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81DFA1E9-6EED-4314-9D28-7D0E157FBBB9}" xr6:coauthVersionLast="45" xr6:coauthVersionMax="45" xr10:uidLastSave="{00000000-0000-0000-0000-000000000000}"/>
  <bookViews>
    <workbookView xWindow="-120" yWindow="-120" windowWidth="20730" windowHeight="11160" xr2:uid="{00000000-000D-0000-FFFF-FFFF00000000}"/>
  </bookViews>
  <sheets>
    <sheet name="INFO CONTRACTUAL 26 junio" sheetId="3" r:id="rId1"/>
    <sheet name="Proponentes por proceso" sheetId="4" r:id="rId2"/>
  </sheets>
  <definedNames>
    <definedName name="_xlnm._FilterDatabase" localSheetId="0" hidden="1">'INFO CONTRACTUAL 26 junio'!$A$3:$NE$315</definedName>
    <definedName name="_xlnm._FilterDatabase" localSheetId="1" hidden="1">'Proponentes por proceso'!$A$3:$GO$3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3" l="1"/>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4" i="3"/>
</calcChain>
</file>

<file path=xl/sharedStrings.xml><?xml version="1.0" encoding="utf-8"?>
<sst xmlns="http://schemas.openxmlformats.org/spreadsheetml/2006/main" count="3358" uniqueCount="1031">
  <si>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</si>
  <si>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</si>
  <si>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</si>
  <si>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</si>
  <si>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</si>
  <si>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</si>
  <si>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</si>
  <si>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</si>
  <si>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</si>
  <si>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</si>
  <si>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</si>
  <si>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</si>
  <si>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20000634 H3</t>
  </si>
  <si>
    <t>20000635 H3</t>
  </si>
  <si>
    <t>REALIZAR EL MANTENIMIENTO PREVENTIVO Y CORRECTIVO DE LOS SISTEMAS CNS/MET/ENERGIA DE LAS ESTACIONES AERONAUTICAS REGIONAL VALLE</t>
  </si>
  <si>
    <t>REALIZAR PROGRAMA DE CONTROL INTEGRADO DE PLAGAS INSECTOS VOLADORES, RASTREROS Y CONTROL DE ROEDORES (SERVICIOS DE DESINSECTACIÓN, DESINFECCIÓN Y DESRATIZACIÓN)</t>
  </si>
  <si>
    <t>Selección Abreviada  - Acuerdo Marco</t>
  </si>
  <si>
    <t xml:space="preserve">UNIDAD ADMINISTRATIVA DE AERONÁUTICA CIVIL
INFORMACIÓN CONTRACTUAL </t>
  </si>
  <si>
    <t>20000648 H3</t>
  </si>
  <si>
    <t>REALIZAR LA INTERVENTORIA INTEGRAL AL MANTENIMIENTO LADO AIRE Y LADO TIERRA DE AEROPUERTOS REGIONAL ATLANTICO (POR LOTES)</t>
  </si>
  <si>
    <t>Concurso de Méritos Abierto</t>
  </si>
  <si>
    <t>20000636 H3</t>
  </si>
  <si>
    <t>20000637 H3</t>
  </si>
  <si>
    <t>20000647 H3</t>
  </si>
  <si>
    <t>20000649 H3</t>
  </si>
  <si>
    <t>MANTENER EL TALUD COSTADO OCCIDENTAL DEL RIO BOGOTA Y RETIRO DEL BUCHON DE AGUA EN EL TRAMO DE COMPETENCIA DE LA AEROCIVIL DEL AEROPUERTO INTERNACIONAL EL DORADO</t>
  </si>
  <si>
    <t>REALIZAR LOS INFORMES DE CUMPLIMIENTO AMBIENTAL - ICAs DE CONFORMIDAD CON LOS INSTRUMENTOS AMBIENTALES VIGENTES DE LOS AEROPUERTOS A CARGO DE LA AEROCIVIL</t>
  </si>
  <si>
    <t>REALIZAR EL MANTENIMIENTO PREVENTIVO Y CORRECTIVO DE LOS AIRES ACONDICIONADOS DE LOS AEROPUERTOS Y ESTACIONES REGIONAL VALLE</t>
  </si>
  <si>
    <t>PRESTAR SERVICIOS MEDICOS OCUPACIONALES  A LOS SERVIDORES PUBLICOS DE LA AEROCIVIL A NIVEL NACIONAL</t>
  </si>
  <si>
    <t>GRUPO DE GESTIÓN Y SEGURIDAD EN EL TRABAJO</t>
  </si>
  <si>
    <t>20000667 H2</t>
  </si>
  <si>
    <t>20000668 H3</t>
  </si>
  <si>
    <t>20000669 H3</t>
  </si>
  <si>
    <t>20000670 H4</t>
  </si>
  <si>
    <t>20000671 H4</t>
  </si>
  <si>
    <t>20000672 H4</t>
  </si>
  <si>
    <t>20000673 H3</t>
  </si>
  <si>
    <t>20000674 H3</t>
  </si>
  <si>
    <t>20000675 H3</t>
  </si>
  <si>
    <t>20000676 H1</t>
  </si>
  <si>
    <t>20000678 H3</t>
  </si>
  <si>
    <t>20000679 H3</t>
  </si>
  <si>
    <t>20000680 H4</t>
  </si>
  <si>
    <t>20000681 H3</t>
  </si>
  <si>
    <t>20000682 H3</t>
  </si>
  <si>
    <t>20000683 H3</t>
  </si>
  <si>
    <t>20000685 H1</t>
  </si>
  <si>
    <t>20000686 H2</t>
  </si>
  <si>
    <t>20000687 H1</t>
  </si>
  <si>
    <t>20000688 H1</t>
  </si>
  <si>
    <t>20000691 H4</t>
  </si>
  <si>
    <t>20000692 H1</t>
  </si>
  <si>
    <t>20000693 H4</t>
  </si>
  <si>
    <t>20000695 H1</t>
  </si>
  <si>
    <t>20000696 H4</t>
  </si>
  <si>
    <t>20000697 H1</t>
  </si>
  <si>
    <t>20000698 H4</t>
  </si>
  <si>
    <t>REGIONAL NORTE DE SANTANDER</t>
  </si>
  <si>
    <t>REGIONAL META</t>
  </si>
  <si>
    <t>REGIONAL ATLÁNTICO</t>
  </si>
  <si>
    <t>DIRECCIÓN TELECOMUNICACIONES Y AYUDAS NAVEGACION AEREA</t>
  </si>
  <si>
    <t>REGIONAL ANTIOQUIA</t>
  </si>
  <si>
    <t>SUBDIRECCIÓN GENERAL</t>
  </si>
  <si>
    <t>SECRETARIA SEGURIDAD OPERACIONAL AÉREA</t>
  </si>
  <si>
    <t xml:space="preserve">ADQUIRIR TRANSFORMADOR 75 KVA TIPO PAD MOUNTED PARA VOR, BODEGA Y CASA AUXILIAR AREA CGAB EN EL AEROPUERTO PALONEGRO DE BUCARAMANGA </t>
  </si>
  <si>
    <t>REALIZAR EL MANTENIMIENTO PREVENTIVO Y CORRECTIVO  A LOS  GRUPOS ELECTRÓGENOS Y TRANSFERENCIAS UBICADOS EN LA REGIONAL NORTE DE SANTANDER.</t>
  </si>
  <si>
    <t>MANTENER Y REPONER EQUIPOS ELECTROMECANICOS (AIRES ACONDCIONADOS, PLANTAS Y ASCENSORES) DE LA REGIOANL META</t>
  </si>
  <si>
    <t>CONSTRUIR LA SALA TECNICA CNS PARA EL AEROPUERTO VARGAS SANTOS DE TAME</t>
  </si>
  <si>
    <t>REALIZAR LA ADECUACIÓN DE PRIMER Y SEGUNDO PISO TWR CON REUBICACIÓN DE EQUIPOS CNS EN EL AEROPUERTO SANTIAGO PÉREZ QUIROZ DE ARAUCA</t>
  </si>
  <si>
    <t>EFECTUAR MANTENIMIENTO A PISTA EN EL AEROPUERTO EL TRONCAL DE ARAUQUITA</t>
  </si>
  <si>
    <t>REALIZAR MANTENIMIENTO PREVENTIVO Y CORRECTIVO A LA BANDA TRANSPORTADORA DE EQUIPAJE EN EL AEROPUERTO SANTIAGO PÉREZ QUIROZ DE ARAUCA</t>
  </si>
  <si>
    <t>REALIZAR MANTENIMIENTO DEL CERRAMIENTO DE LOS AEROPUERTOS GOLFO DE MORROSQUILLO DE TOLU DE LOS LOTES ADQUIRIDOS Y LAS MERCEDES DE PLATO MAGDALENA</t>
  </si>
  <si>
    <t>REALIZAR MANTENIMIENTO Y CONSERVACIÓN DE  SISTEMAS DE AYUDAS VISUALES Y COMPLEMENTARIOS ELECTRICOS Y/O MECANICOS, PARA EL LADO AIRE DEL AEROPUERTO EL DORADO INCLUYENDO INSUMOS, MANO DE OBRA</t>
  </si>
  <si>
    <t>ADQUIRIR EL COMBUSTIBLE PARA FUNCIONAMIENTO DE LOS GRUPOS ELECTRÓGENOS, DEL AEROPUERTO DE OCAÑA, ESTACION JURISDICCIONES, Y VEHÍCULOS DE APOYO</t>
  </si>
  <si>
    <t>REALIZAR EL MANTENIMIENTO PREVENTIVO Y CORRECTIVO DE LOS VEHICULOS QUE PRESTAN APOYO TECNICO Y ADMINISTRATIVO EN EL AEROPUERTO GABRIEL VARGAS SANTOS DE TAME.</t>
  </si>
  <si>
    <t xml:space="preserve">REALIZAR INTERVENTORIA AL ESTUDIO, DISEÑO Y CONSTRUCCIÓN DE UN SISTEMA DE RED CONTRA INCENDIO EN LAS OFICINAS DE LA REGIONAL ANTIOQUIA– RIONEGRO </t>
  </si>
  <si>
    <t>EFECTUAR MANTENIMIENTO A PISTAS EN LOS AEROPUERTOS DE PUERTO RONDON, OCAÑA Y TAME</t>
  </si>
  <si>
    <t>REALIZAR LOS ESTUDIOS Y DISEÑOS PARA CONSTRUIR DRENAJES PARA EL MANEJO DE AGUAS LLUVIAS EN EL AEROPUERTO DE ARAUQUITA Y PUERTO RONDON</t>
  </si>
  <si>
    <t>REALIZAR EL MANTENIMIENTO  DE LOS EQUIPOS DE RAYOS X RAPISCAN Y ARCOS DETECTORES DE METAL METOR Y GARRETT CON REPUESTOS IMPREVISTOS</t>
  </si>
  <si>
    <t>REALIZAR EL MANTENIMIENTO CENTRO SITUACIONAL DE GESTION DE CRISIS CON EL CANAL DE COMUNICACIONES CORRESPONDIENTE</t>
  </si>
  <si>
    <t>ADQUIRIR EL COMBUSTIBLE PARA LOS VEHICULOS DE SOPORTE TECNICO DE LA REGIONAL CUNDINAMARCA</t>
  </si>
  <si>
    <t>ADQUIRIR, INSTALAR Y PONER EN FUNCIONAMIENTO EL SISTEMA DE INSPECCION Y VALIDACION EN VUELO EN LAS AERONAVES DE LA ENTIDAD (VIGENCIA FUTURA)</t>
  </si>
  <si>
    <t>SUMINISTRAR COMBUSTIBLE MEDIANTE CHIP, CON DESTINO A LOS VEHÍCULOS OPERATIVOS DE LA SSOAC–GSA 2020 - NO DISPONIBLES TIENDA VIRTUAL</t>
  </si>
  <si>
    <t>ADQUIRIR COMBUSTIBLE Y LUBRICANTES PARA LAS MÁQUINAS SEI Y VEHÍCULOS DE APOYO EN EL AEROPUERTO YARIGUIES DE BARRANCABERMEJA</t>
  </si>
  <si>
    <t>ADQUISICION, INSTALACION Y MANTENIMIENTO DE LOS SISTEMAS DE PUESTA A TIERRA  SIPRA DE LAS ESTACIONES AERONAUTICAS DE LA REGIONAL ANTIOQUIA</t>
  </si>
  <si>
    <t>MANTENER, CONSERVAR Y ACTUALIZAR LOS SISTEMAS DE RESPALDO (UPS) DE LOS AEROPUERTOS Y ESTACIONES AERONAUTICAS DE LA REGIONAL ANTIOQUIA</t>
  </si>
  <si>
    <t>SUMINISTRAR EL COMBUSTIBLE PARA LOS GRUPOS ELECTROGENOS DE AEROPUERTOS Y ESTACIONES DE DIFICIL ACCESO DE LA REGIONAL CUNDINAMARCA FUERA DE LA TVEC.</t>
  </si>
  <si>
    <t xml:space="preserve">REALIZAR EL MANTENIMIENTO PREVENTIVO Y CORRECTIVO DE LOS SISTEMAS CNS/MET/ENERGIA DE LOS AEROPUERTOS DE LA REGIONAL VALLE </t>
  </si>
  <si>
    <t>ADQUIRIR COMBUSTIBLE TIPO DIESEL (ACPM) PUESTO EN SITIO PARA LOS GRUPOS ELECTROGENOS DE LOS AEROPUERTOS Y ESTACIONES AERONAUTICAS REGIONAL VALLE</t>
  </si>
  <si>
    <t>ADQUIRIR E INSTALAR AIRES ACONDICIONADOS EN LOS AEROPUERTOS Y ESTACIONES DE LA REGIONAL N DE S.</t>
  </si>
  <si>
    <t>REALIZAR EL MANTENIMIENTO DE LA INFRAESTRUCTURA LADO AIRE Y LADO TIERRA DEL AEROPUERTO HACARITAMA DE AGUACHICA, CESAR.</t>
  </si>
  <si>
    <t>ADQUIRIR PRODUCTOS PARA MANTENIMIENTO Y ELEMENTOS PARA LA  LIMPIEZA DE MAQUINAS DE BOMBEROS Y VEHÍCULOS DE RESCATE SEI VALLE</t>
  </si>
  <si>
    <t>REALIZAR LA AMPLIACION Y ADECUACION DE LA ESTACION DEL SEI,  MEJORAMIENTO CUARTO DE BASURAS Y DEMOLICION ANTIGUA BODEGA DEL AEROPUERTO DE BUENAVENTURA</t>
  </si>
  <si>
    <t>Licitación Pública</t>
  </si>
  <si>
    <t>LINK SECOP</t>
  </si>
  <si>
    <t>VER</t>
  </si>
  <si>
    <t>20000526 H3</t>
  </si>
  <si>
    <t>REALIZAR LA HABILITACION DE PARQUEADERO UBICADO EN EL ANTIGUO CENTRO DE CONTROL AEROPUERTO ERNESTO CORTISSOZ DE BARRANQUILLA</t>
  </si>
  <si>
    <t>ETAPA DEL PROCESO</t>
  </si>
  <si>
    <t>EVALUACIÓN PRELIMINAR</t>
  </si>
  <si>
    <t>20000527 H3</t>
  </si>
  <si>
    <t>PRACTICAR EXAMENES MEDICOS PARA CERTIFICACION  AEROMEDICAS DEL PERSONAL DEL GRUPO ATS, AIM Y SEI DE LOS AEROPUERTOS REGIONAL ATLANTICO</t>
  </si>
  <si>
    <t>EVALUACIÓN DEFINITIVA</t>
  </si>
  <si>
    <t xml:space="preserve">20000529 H4 </t>
  </si>
  <si>
    <t>REALIZAR OBRAS CIVILES Y MANTENER LAS EDIFICACIONES DEL AEROPUERTO DE PAZ DE ARIPORO - CASANARE</t>
  </si>
  <si>
    <t xml:space="preserve">20000530 H4 </t>
  </si>
  <si>
    <t>REALIZAR OBRAS CIVILES Y MANTENER LAS EDIFICACIONES DEL AEROPUERTO DE SAN MARTIN - META</t>
  </si>
  <si>
    <t>20000531 H4</t>
  </si>
  <si>
    <t>REALIZAR OBRAS CIVILES Y MANTENER LAS EDIFICACIONES DEL AEROPUERTO DE YOPAL - CASANARE</t>
  </si>
  <si>
    <t xml:space="preserve">PRÓXIMO </t>
  </si>
  <si>
    <t>PRÓXIMO</t>
  </si>
  <si>
    <t xml:space="preserve">20000532 H4 </t>
  </si>
  <si>
    <t>MANTENER LOS CERRAMIENTOS Y REALIZAR LA ROCERIA EN EL AEROPUERTO Y ESTACION AERONAUTICA UBICADOS EN LA CIUDAD DE MITU</t>
  </si>
  <si>
    <t xml:space="preserve">20000533 H4 </t>
  </si>
  <si>
    <t>REALIZAR OBRAS CIVILES Y MANTENER LAS EDIFICACIONES Y AREAS ADMINISTRATIVAS DEL AEROPUERTO DE VILLAVICENCIO - META</t>
  </si>
  <si>
    <t xml:space="preserve">20000534 H4 </t>
  </si>
  <si>
    <t>REALIZAR OBRAS CIVILES Y MANTENER LAS EDIFICACIONES DE LOS AEROPUERTOS DE TRINIDAD Y TABLON DE TAMARA - CASANARE</t>
  </si>
  <si>
    <t xml:space="preserve">20000535 H4 </t>
  </si>
  <si>
    <t xml:space="preserve">20000536 H4 </t>
  </si>
  <si>
    <t>20000539 H3</t>
  </si>
  <si>
    <t>REALIZAR OBRAS CIVILES Y MANTENER LAS EDIFICACIONES DEL AEROPUERTO DE HATO COROZAL - CASANARE</t>
  </si>
  <si>
    <t>MANTENER LAS EDIFICACIONES Y REALIZAR OBRAS CIVILES EN AEROPUERTO Y ESTACION AERONAUTICA UBICADAS EN PUERTO CARREÑO - VICHADA</t>
  </si>
  <si>
    <t>ADQUIRIR EL SERVICIO DE PUBLICACIÓN DE AVISOS EN DIARIOS DE AMPLIA CIRCULACIÓN NACIONAL QUE REQUIERA LA UNIDAD ADMINISTRATIVA ESPECIAL DE AERONAUTICA CIVIL</t>
  </si>
  <si>
    <t>GRUPO SERVICIOS GENERALES</t>
  </si>
  <si>
    <t>20000541 H4</t>
  </si>
  <si>
    <t>20000544 H3</t>
  </si>
  <si>
    <t>20000548 H4</t>
  </si>
  <si>
    <t>REALIZAR EL MANTENIMIENTO LADO AIRE Y LADO TIERRA DE AEROPUERTOS REGIONAL ATLANTICO (POR LOTES)</t>
  </si>
  <si>
    <t>MANTENER EL SOFTWARE DEL SISTEMA DE INFORMACION PARA ASIGNACION DE TURNOS Y MANEJO DE DIARIO DE SEÑALES - CONTROLT</t>
  </si>
  <si>
    <t>REALIZAR EL MANTENIMIENTO LADO AIRE Y LADO TIERRA DE AEROPUERTOS REGIONAL CUNDINAMARCA (POR LOTES)</t>
  </si>
  <si>
    <t>DIRECCIÓN INFORMÁTICA</t>
  </si>
  <si>
    <t>Contratación Directa</t>
  </si>
  <si>
    <t>BORRADORES PREPLIEGO</t>
  </si>
  <si>
    <t>20000556 H3</t>
  </si>
  <si>
    <t>20000558 H3</t>
  </si>
  <si>
    <t>20000565 H3</t>
  </si>
  <si>
    <t>20000569 H3</t>
  </si>
  <si>
    <t>SELECCIONAR LA COMPAÑÍA DE SEGUROS, PARA CONTRATAR EL SEGURO OBLIGATORIO DE ACCIDENTES DE TRÁNSITO –SOAT– PARA LOS VEHÍCULOS DE LA AEROCIVIL, O LOS QUE SE ENCUENTREN BAJO SU RESPONSABILIDAD A CUALQUIER TÍTULO</t>
  </si>
  <si>
    <t>PRACTICAR CERTIFICADOS AEROMÉDICOS A PERSONAL DE AERONAVEGACION, BOMBEROS Y AIM DE LA DIRECCION REGIONAL NORTE DE SANTANDER</t>
  </si>
  <si>
    <t>REALIZAR EL MANTENIMIENTO DE LOS SISTEMAS DE TRATAMIENTOS DE AGUA DE LOS AEROPUERTOS DE LA REGIONAL ANTIOQUIA</t>
  </si>
  <si>
    <t>MANTENER LOS SISTEMAS DE AIRE ACONDICIONADO PARA LOS AEROPUERTOS DE LA REGIONAL ANTIOQUIA</t>
  </si>
  <si>
    <t>GRUPO DE SEGUROS</t>
  </si>
  <si>
    <t>20000570 H1</t>
  </si>
  <si>
    <t>20000573 H3</t>
  </si>
  <si>
    <t>20000574 H3</t>
  </si>
  <si>
    <t>ADQUIRIR COMBUSTIBLE TIPO DIESEL (ACPM) PUESTO EN SITIO PARA LOS GRUPOS ELECTROGENOS DEL AEROPUERTO DE GUAPI</t>
  </si>
  <si>
    <t>REALIZAR MANTENIMIENTO DE LAS ZONAS VERDES DE LOS AEROPUERTOS DE GUAYMARAL, FLORENCIA, LETICIA, CHAPARRAL, MARIQUITA, TUNJA, FLANDES, SAN VICENTE DEL CAGUAN, PTO ASIS, VILLAGARZÓN, NEIVA Y PITALITO</t>
  </si>
  <si>
    <t>REALIZAR ROCERIA Y LIMPIEZA DE LA ZONAS DE SEGURIDAD, AREAS Y LOTES ALEDAÑOS Y CANALES DE LOS AEROPUERTOS DE MAGANGUE, TOLU, PLATO, BANCO Y AGUACHICA</t>
  </si>
  <si>
    <t>20000584 H3</t>
  </si>
  <si>
    <t>20000585 H3</t>
  </si>
  <si>
    <t>REALIZAR MANTENIMIENTO DE LA INFRAESTRUCTURA AEROPORTUARIA DE LOS AEROPUERTOS DE URRAO, AMALFI, REMEDIOS, CIMITARRA Y PUERTO BERRIO</t>
  </si>
  <si>
    <t>REALIZAR MANTENIMIENTO DE LA INFRAESTRUCTURA AEROPORTUARIA DE LOS AEROPUERTOS DE NUQUI, CONDOTO, CAREPA, MONTELIBANO, CIENAGA DE ORO Y DE LAS ESTACIONES AERONAUTICAS</t>
  </si>
  <si>
    <t>20000605 H3</t>
  </si>
  <si>
    <t>REALIZAR MANTENIMENTO A LA SIEMBRA DE ARBOLES SEGÚN RESOLUCION DE CARSUCRE DEL AEROPUERTO  GOLFO DE MORROSQUILLO DE TOLU</t>
  </si>
  <si>
    <t>20000607 A H4</t>
  </si>
  <si>
    <t>20000608 H3</t>
  </si>
  <si>
    <t>20000610 H3</t>
  </si>
  <si>
    <t>20000611 H3</t>
  </si>
  <si>
    <t>20000612 H1</t>
  </si>
  <si>
    <t>20000613 H3</t>
  </si>
  <si>
    <t xml:space="preserve">REALIZAR MANTENIMIENTO DE LA TORRE DE CONTROL  Y DEL TERMINAL DEL  AEROPUERTO DE GUAPI </t>
  </si>
  <si>
    <t>SUMINISTRAR EL  COMBUSTIBLE DESTINADO A LOS GRUPOS ELECTRÓGENOS DE LOS AEROPUERTOS DE TOLÚ, BANCO Y MAGANGUE Y LAS ESTACIONES AERONÁUTICAS DE PARICUICA Y LA PAZ</t>
  </si>
  <si>
    <t xml:space="preserve">REALIZAR EL SERVICIO DE MANTENIMIENTO PREVENTIVO Y CORRECTIVO DE LOS SISTEMAS DE AIRE ACONDICIONADO EN LOS AEROPUERTOS Y ESTACIONES AERONÁUTICAS DE LA REGIONAL ATLANTICO (INCLUYE SERVICIO PERMANENTE DE SUMINISTRO DE INSUMOS Y REPUESTOS) </t>
  </si>
  <si>
    <t>REALIZAR MANTENIMIENTO PREVENTIVO Y CORRECTIVO DE LOS VEHÍCULOS ADSCRITOS AL GRUPO DE SOPORTE TÉCNICO Y GRUPO SAR DE LOS AEROPUERTOS DE LA REGIONAL ATLANTICO Y AMBULANCIA DEL AEROPUERTO DE SAN ANDRES ISLA</t>
  </si>
  <si>
    <t>SUMINISTRAR  VALES DE COMBUSTIBLE PARA LOS VEHICULOS OPERACIONALES DEL AEROPUERTO DE CALI</t>
  </si>
  <si>
    <t>REALIZAR MANTENIMIENTO LOCATIVO Y CONSERVACION DE ESTACION RADAR DE CERRO TUBARA</t>
  </si>
  <si>
    <t>20000618 H3</t>
  </si>
  <si>
    <t>REALIZAR EL MANTENIMIENTO Y CONSERVACION DE LOS GRUPOS ELECTROGENOS DE RADIOAYUDAS DE LA REGIONAL ATLANTICO</t>
  </si>
  <si>
    <t>DEFINITIVO PLIEGOS DEFINITIVOS</t>
  </si>
  <si>
    <t>20000620 H3</t>
  </si>
  <si>
    <t>EFECTUAR MANTENIMIENTO ASCENSOR TORRE DE CONTROL EN EL AEROPUERTO PALONEGRO DE BUCARAMANGA Y ESTACION PICACHO.</t>
  </si>
  <si>
    <t>20000621 H3</t>
  </si>
  <si>
    <t>20000622 H3</t>
  </si>
  <si>
    <t>REALIZAR EL MANTENIMIENTO DE AIRES ACONDICIONADOS UBICADOS EN LOS AEROPUERTOS DE LA REGIONAL NORTE DE SANTANDER</t>
  </si>
  <si>
    <t>PRESTAR SERVICIOS PROFESIONALES DE VIGILANCIA JUDICIAL DE LOS PROCESOS QUE CURSEN EN DIFERENTES DESPACHOS JUDICIALES DEL PAIS, EN LOS QUE SE ENCUENTRE VINCULADA O SE LLEGUE A VINCULAR A LA AEROCIVIL.</t>
  </si>
  <si>
    <t>OFICINA ASESORA JURÍDICA</t>
  </si>
  <si>
    <t>20000627 H3</t>
  </si>
  <si>
    <t>CONTRATAR PÓLIZAS DE SEGUROS PARA PROTEGER LOS BIENES E INTERESES PATRIMONIALES DE PROPIEDAD DE LA UAEAC, POR LOS QUE SEA O FUERE LEGALMENTE RESPONSABLE O CORRESPONDA ASEGURAR EN VIRTUD LEGAL O CONTRACTUAL</t>
  </si>
  <si>
    <t>20000628 H3</t>
  </si>
  <si>
    <t>20000629 H3</t>
  </si>
  <si>
    <t xml:space="preserve">PRESTAR SERVICIO PARA EL DESARROLLO DEL PROGRAMA DE PREVENCIÓN DEL PELIGRO AVIARIO Y FAUNA EN LOS AEROPUERTOS DE LA REGIONAL ATLÁNTICO Y NORTE DE SANTANDER. </t>
  </si>
  <si>
    <t>REALIZAR EL ESTUDIO DE LA POSIBLE INFLUENCIA DEL RUIDO AERONÁUTICO DE LA NUEVA CONDICIÓN DE OPERACIÓN, SOBRE LA PRODUCTIVIDAD DE LA ACTIVIDAD GANADERA DEL MUNICIPIO DE FUNZA (CUNDINAMARCA).</t>
  </si>
  <si>
    <t>20000639 H3</t>
  </si>
  <si>
    <t>20000641 H3</t>
  </si>
  <si>
    <t>PRESTAR EL SERVICIO DE TRANSPORTE DE MATERIALES, EQUIPOS Y FUNCIONARIOS A LA ESTACIÓN AERONAUTICA CERRO JURISDICCIONES, MUNICIPIO DE ABREGO - NORTE DE SANTANDER</t>
  </si>
  <si>
    <t>REALIZAR ROCERIA Y LIMPIEZA ZONAS VERDES DE CASA EMISORIA DEL AEROPUERTO ERNESTO CORTISSOZ DE BARRANQUILLA Y DE LOS LOTES ADQUIRIDO DE LA ENTIDAD PARA LA CONSTRUCCIÓN DE LA BARRERA DE SONIDO DEL AEROPUERTO RAFAEL NUÑEZ DE CARTAGENA</t>
  </si>
  <si>
    <t>20000642 H4</t>
  </si>
  <si>
    <t>20000643 H3</t>
  </si>
  <si>
    <t>20000644 H3</t>
  </si>
  <si>
    <t xml:space="preserve">REALIZAR ESTUDIO, DISEÑO Y CONSTRUCCIÓN DE UN SISTEMA DE RED CONTRA INCENDIO EN LAS OFICINAS DE LA REGIONAL ANTIOQUIA– RIONEGRO </t>
  </si>
  <si>
    <t>REALIZAR INTERVENTORIA AL MANTENIMIENTO DE LA INFRAESTRUCTURA AEROPORTUARIA DE LOS AEROPUERTOS DE NUQUI, CONDOTO, CAREPA, MONTELIBANO, CIENAGA DE ORO Y DE LAS ESTACIONES AERONAUTICAS.</t>
  </si>
  <si>
    <t>REALIZAR INTERVENTORIA AL MANTENIMIENTO DE LA INFRAESTRUCTURA AEROPORTUARIA DE LOS AEROPUERTOS DE URRAO, AMALFI, REMEDIOS, CIMITARRA Y PUERTO BERRIO</t>
  </si>
  <si>
    <t>20000650 H1</t>
  </si>
  <si>
    <t>20000651 H3</t>
  </si>
  <si>
    <t>20000652 H3</t>
  </si>
  <si>
    <t>20000654 H1</t>
  </si>
  <si>
    <t>20000655 H1</t>
  </si>
  <si>
    <t>SUMINISTRAR COMBUSTIBLE PARA ATENDER LAS NECESIDADES (GRUPO ELECTROGENOS, VEHICULOS DE SOPORTE TECNICO, MAQUINAS DE BOMBEROS Y AMBULANCIA)  DE LA AERONÁUTICA CIVIL EN EL AEROPUERTO DE SAN ANDRÉS ISLAS Y PROVIDENCIA</t>
  </si>
  <si>
    <t>PRESTAR EL SERVICIO DE TRANSPORTE DE MATERIALES Y EQUIPOS ENTRE AEROPUERTOS DE LA REGIONAL NORTE DE SANTANDER.</t>
  </si>
  <si>
    <t>REALIZAR EL MANTENIMIENTO PREVENTIVO Y CORRECTIVO DE LOS VEHICULOS QUE PRESTAN APOYO TECNICO Y ADMINISTRATIVO EN EL AEROPUERTO CAMILO DAZA DE CUCUTA.</t>
  </si>
  <si>
    <t>ADQUIRIR LLANTAS PARA MAQUINAS DE BOMBEROS</t>
  </si>
  <si>
    <t>ADQUIRIR EQUIPOS Y ELEMENTOS DE PROTECCION PERSONAL AUTOCONTENIDOS Y TRAJES ALUMINIZADOS  PARA LOS BOMBEROS POR LOTES</t>
  </si>
  <si>
    <t>Selección Abreviada Subasta Inversa</t>
  </si>
  <si>
    <t>20000656 H3</t>
  </si>
  <si>
    <t>20000657 H1</t>
  </si>
  <si>
    <t>20000659 H3</t>
  </si>
  <si>
    <t>20000661 H3</t>
  </si>
  <si>
    <t>20000662 H3</t>
  </si>
  <si>
    <t>20000663 H3</t>
  </si>
  <si>
    <t>20000665 H3</t>
  </si>
  <si>
    <t>REALIZAR EL MANTENIMIENTO PREVENTIVO Y CORRECTIVO DE LOS ASCENSORES DE LAS TORRES DE CONTROL DE LOS AEROPUERTOS REGIONAL VALLE</t>
  </si>
  <si>
    <t>ADQUIRIR MATERIALES ELÉCTRICOS PARA LOS AEROPUERTOS DE LA REGIONAL VALLE</t>
  </si>
  <si>
    <t>REALIZAR EL MANTENIMIENTO DE LOS GRUPOS ELECTROGENOS DE LAS ESTACIONES Y AEROPUERTOS DE LA REGIONAL VALLE.</t>
  </si>
  <si>
    <t>REALIZAR EL MANTENIMIENTO PREVENTIVO Y CORRECTIVO DE LOS VEHICULOS QUE PRESTAN APOYO TECNICO Y ADMINISTRATIVO EN EL AEROPUERTO PALONEGRO DE BUCARAMANGA</t>
  </si>
  <si>
    <t>REALIZAR ESTUDIOS DE DIAGNOSTICO ESTRUCTURAL PARA MUROS  DE CONTENCION EN ZONAS DE SEGURIDAD DE PISTA EN EL AEROPUERTO PALONEGRO DE BUCARAMANGA</t>
  </si>
  <si>
    <t>REALIZAR LA INTERVENTORIA TÉCNICA A LAS OBRAS DE INFRAESTRUCTURA A EJECUTARSE POR LA REGIONAL EN LOS AEROPUERTOS DE TAME, PUERTO RONDON Y ARAUQUITA</t>
  </si>
  <si>
    <t>REALIZAR LA PODA DE ARBOLES EN ZONAS DE APROXIMACIÓN EN EL AEROPUERTO VARGAS SANTOS DE TAME</t>
  </si>
  <si>
    <t>CIERRE</t>
  </si>
  <si>
    <t>20000666 H1</t>
  </si>
  <si>
    <t>ADQUIRIR  ELEMENTOS DE CONFORT ERGONOMICO EN EL PUESTO DE TRABAJO PARA LOS SERVIDORES DE LAS  REGIONALES  ATLANTICO, ANTIOQUIA, VALLE Y META</t>
  </si>
  <si>
    <t>20000684 H3</t>
  </si>
  <si>
    <t>20000689 H1</t>
  </si>
  <si>
    <t>20000690 H1</t>
  </si>
  <si>
    <t>20000694 H2</t>
  </si>
  <si>
    <t>20000699 H3</t>
  </si>
  <si>
    <t>20000700 H4</t>
  </si>
  <si>
    <t>20000701 H1</t>
  </si>
  <si>
    <t>20000702 H1</t>
  </si>
  <si>
    <t>20000705 H4</t>
  </si>
  <si>
    <t>20000707 H1</t>
  </si>
  <si>
    <t>20000708 H3</t>
  </si>
  <si>
    <t>20000709 H3</t>
  </si>
  <si>
    <t>20000710 H1</t>
  </si>
  <si>
    <t>20000711 H3</t>
  </si>
  <si>
    <t>20000712 H1</t>
  </si>
  <si>
    <t>20000713 H4</t>
  </si>
  <si>
    <t xml:space="preserve">ADECUAR SISTEMA DE DRENAJES / CANALES DE PISTA PARA EL AEROPUERTO DE FLORENCIA </t>
  </si>
  <si>
    <t>PRESTAR EL SERVICIO DE CANAL DE COMUNICACION ENTRE BOGOTA (CGAC) Y SANTIAGO DE TOLU</t>
  </si>
  <si>
    <t>REALIZAR MANTENIMIENTO A LA TERMINAL Y TORRE DE CONTROL DEL AEROPUERTO DE MARIQUITA</t>
  </si>
  <si>
    <t>ADQUIRIR COMBUSTIBLE PARA MÁQUINAS DE BOMBEROS, SIERRA MIKE, AMBULANCIAS Y SAR DE LOS AEROPUERTOS ADSCRITOS A LA REGIONAL CUNDINAMARCA</t>
  </si>
  <si>
    <t>ADQUIRIR E INSTALAR VIDRIOS PARA EL CGAC Y TORRE CONTROL DEL DORADO.</t>
  </si>
  <si>
    <t>REALIZAR MANTENIMIENTO DE LA INFRAESTRUCTURA DE LAS ESTACIONES DE LA REGIONAL CUNDINAMARCA</t>
  </si>
  <si>
    <t>SUMINISTRAR ACEITES Y LUBRICANTES GRUPOS ELECTROGENOS REGIONAL ATLANTICO</t>
  </si>
  <si>
    <t>MEJORAR LAS CONDICIONES AMBIENTALES DE LAS ESTACIONES DE LA REGIONAL CUNDINAMARCA</t>
  </si>
  <si>
    <t>REALIZAR AVALUOS COMERCIALES SOBRE PREDIOS QUE REQUIERA LA AEROCIVIL A NIVEL NACIONAL</t>
  </si>
  <si>
    <t>ACTUALIZAR LA ILUMINACION ZONA VERDE Y PARQUEADERO POR MEDIO DE ILUMINACION TIPO LED Y ENERGIA FOTOVOLTAICA EN EL AEROPUERTO SANTIAGO PÉREZ QUIROZ DE ARAUCA</t>
  </si>
  <si>
    <t>REALIZAR ACTIVIDADES PARA EL CONTROL DE PELIGRO AVIARIO Y FAUNA EN LOS AEROPUERTOS DE VALLEDUPAR, RIOHACHA, SANTA MARTA, SAN ANDRES Y PROVIDENCIA</t>
  </si>
  <si>
    <t>ADQUIRIR COMBUSTIBLE Y LUBRICANTES PARA EL FUNCIONAMIENTO DE LAS MÁQUINAS SEI, GRUPOS ELECTRÓGENOS AEROPUERTO DE BUCARAMANGA, ESTACION PICACHO, MESA DE LOS SANTOS Y VEHÍCULOS DE APOYO.</t>
  </si>
  <si>
    <t>REALIZAR EL MANTENIMIENTO DE CANALES Y ROCERIA EN FRANJAS DE SEGURIDAD DE AEROPUERTOS REGIONAL NORTE DE SANTANDER (POR LOTES)</t>
  </si>
  <si>
    <t>GRUPO ADMINISTRACION INMUEBLES</t>
  </si>
  <si>
    <t>20000714 H1</t>
  </si>
  <si>
    <t>20000715 H3</t>
  </si>
  <si>
    <t>20000720 H2</t>
  </si>
  <si>
    <t>20000722 H3</t>
  </si>
  <si>
    <t>20000723 H4</t>
  </si>
  <si>
    <t>20000724 H3</t>
  </si>
  <si>
    <t>20000725 H3</t>
  </si>
  <si>
    <t>20000726 H4</t>
  </si>
  <si>
    <t xml:space="preserve">20000727 H3 </t>
  </si>
  <si>
    <t>20000728 H1</t>
  </si>
  <si>
    <t>20000729 H1</t>
  </si>
  <si>
    <t>20000730 H2</t>
  </si>
  <si>
    <t>20000731 H2</t>
  </si>
  <si>
    <t>20000732 H1</t>
  </si>
  <si>
    <t>20000733 H3</t>
  </si>
  <si>
    <t>20000734 H3</t>
  </si>
  <si>
    <t>20000735 H3</t>
  </si>
  <si>
    <t>ADQUIRIR EXTINTORES PORTATILES Y SERVICIOS COMPLEMENTARIOS PARA LOS AEROPUERTOS DE ARAUCA, TAME, CUCUTA, BUCARAMANGA Y BARRANCABERMEJA</t>
  </si>
  <si>
    <t>REALIZAR EL MANTENIMIENTO A LOS SISTEMAS SIPRA EN EL AEROPUERTO PALONEGRO DE BUCARAMANGA</t>
  </si>
  <si>
    <t>REALIZAR MANTENIMIENTO PREVENTIVO, CORRECTIVO EQUIPOS, SISTEMAS AEROPORTUARIOS ELECTRICOS Y MECANICOS INSTALADOS EN AEROPUERTOS SAN ANDRES Y PROVIDENCIA INCLUYENDO SUMINISTRO MATERIALES, REPUESTOS, INSUMOS Y MANO DE OBRA.</t>
  </si>
  <si>
    <t>ACTUALIZAR Y FORMULAR LOS INSTRUMENTOS DE MANEJO AMBIENTAL DE LOS AEROPUERTOS A CARGO DE LA AERONAUTICA CIVIL</t>
  </si>
  <si>
    <t>REALIZAR CONTROL DE MURCIELAGOS EN EL CIELO RASO DE LAS INSTALACIONES ADMINISTRATIVAS</t>
  </si>
  <si>
    <t xml:space="preserve">ADQUIRIR, INSTALAR, CALIBRAR, PROBAR Y PONER EN SERVICIO ASCENSORES PARA EL AEROPUERTO EL YOPAL </t>
  </si>
  <si>
    <t>REALIZAR MANTENIMIENTO A LA PISTA Y PLATAFORMA DEL AEROPUERTO DE CIENAGA DE ORO</t>
  </si>
  <si>
    <t>PRESTAR EL SERVICIO DE TRANSPORTE DE MERCANCÍAS DE LA UNIDAD ADMINISTRATIVA ESPECIAL DE AERONÁUTICA CIVIL, DESDE EL ALMACÉN GENERAL – NIVEL CENTRAL – BOGOTÁ, HACIA Y ENTRE LAS DIFERENTES DIRECCIONES REGIONALES DEL PAÍS Y SUS AEROPUERTOS ADSCRITOS</t>
  </si>
  <si>
    <t>MANTENER, MEJORAR Y REHABILITAR LA INFRAESTRUCTURA DE LA TERMINAL, ESTACION DE BOMBEROS Y SUBESTACION DEL AEROPUERTO BENITO SALAS DE NEIVA</t>
  </si>
  <si>
    <t>PRESTAR EL SERVICIO DE CANAL DE COMUNICACION ENTRE SAN ANDRES Y PROVIDENCIA</t>
  </si>
  <si>
    <t>PRESTAR EL SERVICIO PARA REALIZAR EL PROCESO DE TRANSICIÓN DEL PROTOCOLO DE INTERNET IPv4 AL PROTOCOLO INTERNET IPv6.</t>
  </si>
  <si>
    <t xml:space="preserve">REALIZAR EL MANTENIMIENTO DE CANALES, CERRAMIENTO Y ROCERIA DE AEROPUERTOS REGIONAL NORTE DE SANTANDER(POR LOTES) </t>
  </si>
  <si>
    <t>MANTENER Y CONSERVAR LOS CONTRAPOLOS Y ESTRUCTURAS DE LOS SISTEMAS DE RADIOAYUDAS Y TORRES AUTOSOPORTADAS COMUNICACIONES DE LA REGIONAL ANTIOQUIA</t>
  </si>
  <si>
    <t>ADQUIRIR LOS ELEMENTOS DE ASEO (DISPENSADORES) NECESARIOS PARA ATENDER LA EMERGENCIA SANITARIA EN LAS SEDES Y/O AEROPUERTOS A NIVEL NACIONAL DE LA AERONÁUTICA CIVIL COVID 19</t>
  </si>
  <si>
    <t>ADQUIRIR REPUESTOS PARA LOS SISTEMAS DE ILUMINACION DE PISTA Y AYUDAS VISUALES DE LOS AEROPUERTOS DE CUCUTA BUCARAMANGA Y BARRANCABERMEJA.</t>
  </si>
  <si>
    <t>ADQUIRIR E INSTALAR PROCESADORES Y SOFTWARE BASE PARA LOS SERVIDORES DE BASES DE DATOS ORACLE DE LA ENTIDAD.</t>
  </si>
  <si>
    <t>ADQUIRIR, Y PONER EN SERVICIO GRUPOS ELECTRÓGENOS Y COMPLEMENTARIOS PARA LA SUBESTACIÓN ELÉCTRICA UBICADA EN LA ESTACIÓN CERRO GORDO</t>
  </si>
  <si>
    <t xml:space="preserve">ADQUIRIR ELEMENTOS E INSUMOS PARA EL TRATAMIENTO DE RESIDUOS SOLIDOS PARA LOS AEROPUERTOS REGIONAL VALLE </t>
  </si>
  <si>
    <t xml:space="preserve">REALIZAR CONTROL GEOTECNICO PARA EL AEROPUERTO DE BUENAVENTURA </t>
  </si>
  <si>
    <t>REALIZAR LA INTERVENTORIA INTEGRAL AL MANTENIMIENTO LADO AIRE Y LADO TIERRA DE AEROPUERTOS REGIONAL CUNDINAMARCA (POR LOTES)</t>
  </si>
  <si>
    <t>REALIZAR EL MANTENIMIENTO DE JARDINES  Y ZONAS VERDES  ESTACIONES DE LA REGIONAL VALLE</t>
  </si>
  <si>
    <t>GRUPO DE ALMACÉN Y ACTIVOS FIJOS</t>
  </si>
  <si>
    <t>Contrato Interadministrativo</t>
  </si>
  <si>
    <t>Selección Abreviada Acuerdo Marco</t>
  </si>
  <si>
    <t>20000736 H3</t>
  </si>
  <si>
    <t>20000737 H3</t>
  </si>
  <si>
    <t>20000739 H3</t>
  </si>
  <si>
    <t>20000740 H4</t>
  </si>
  <si>
    <t>20000741 H4</t>
  </si>
  <si>
    <t>20000742 H4</t>
  </si>
  <si>
    <t>20000743 H4</t>
  </si>
  <si>
    <t>20000744 H4</t>
  </si>
  <si>
    <t>20000745 H2</t>
  </si>
  <si>
    <t>20000746 H3</t>
  </si>
  <si>
    <t>20000747 H3</t>
  </si>
  <si>
    <t>20000748 H3</t>
  </si>
  <si>
    <t>20000750 H2</t>
  </si>
  <si>
    <t>20000751 H3</t>
  </si>
  <si>
    <t>20000752 H1</t>
  </si>
  <si>
    <t>20000753 H3</t>
  </si>
  <si>
    <t>20000754 H3</t>
  </si>
  <si>
    <t>20000755 H2</t>
  </si>
  <si>
    <t>20000756 H1</t>
  </si>
  <si>
    <t>20000757 H1</t>
  </si>
  <si>
    <t>20000758 H3</t>
  </si>
  <si>
    <t>20000759 H3</t>
  </si>
  <si>
    <t>20000760 H3</t>
  </si>
  <si>
    <t>20000761 H3</t>
  </si>
  <si>
    <t xml:space="preserve">REALIZAR PROGRAMA DE PELIGRO AVIARIO PARA EL AEROPUERTO DE GUAPI </t>
  </si>
  <si>
    <t>REALIZAR LAS  ACTIVIDADES DE DESINFECCION NECESARIAS PARA MITIGAR Y CONTROLAR EL RIESGO SANITARIO EN LOS AEROPUERTOS ADSCRITOS A LA REGIONAL AERONAUTICA VALLE</t>
  </si>
  <si>
    <t>REALIZAR LAS  ACTIVIDADES DE DESINFECCIÓN NECESARIAS PARA MITIGAR Y CONTROLAR EL RIESGO SANITARIO EN LOS AEROPUERTOS ADSCRITOS A LA REGIONAL AERONÁUTICA NORTE DE SANTANDER</t>
  </si>
  <si>
    <t>REALIZAR MANTENIMIENTO RUTINARIO A EDIFICACIONES AEROPORTUARIAS EN EL AEROPUERTO AGUAS CLARAS DE OCAÑA Y TAME</t>
  </si>
  <si>
    <t>REALIZAR EL MANTENIMIENTO A LA VÍA DE ACCESO EN EL AEROPUERTO AGUAS CLARAS DE OCAÑA Y SARAVENA</t>
  </si>
  <si>
    <t>REALIZAR EL MANTENIMIENTO A LAS ESTACIONES AERONAUTICA UBICADA EN LOS DEPARTAMENTOS NORTE DE SANATNDER, SANTANDER Y ARAUCA.</t>
  </si>
  <si>
    <t>REALIZAR MANTENIMIENTO AL SHELTER DEL SISTEMA DE RADIOAYUDAS EN EL AEROPUERTO PALONEGRO DE BUCARAMANGA</t>
  </si>
  <si>
    <t>REALIZAR LA AMPLIACION Y ADECUACION DE LA ESTACION DEL  SEI Y MEJORAMIENTO CUARTO DE TANQUE DE AGUA Y PISO ESTACION SEI DEL AEROPUERTO ANTONIO NARIÑO DE PASTO</t>
  </si>
  <si>
    <t>ADQUIRIR, INSTALAR Y COLOCAR EN FUNCIONAMIENTO EQUIPOS. COMPUTADORES Y PERIFERICOS.</t>
  </si>
  <si>
    <t>SOPORTAR Y MANTENER LA PLATAFORMA ESRI</t>
  </si>
  <si>
    <t>REALIZAR LAS  ACTIVIDADES DE DESINFECCION NECESARIAS PARA MITIGAR Y CONTROLAR EL RIESGO SANITARIO EN LOS AEROPUERTOS DE SAN ANDRES Y PROVIDENCIA</t>
  </si>
  <si>
    <t>REALIZAR LAS  ACTIVIDADES DE DESINFECCIÓN NECESARIAS PARA MITIGAR Y CONTROLAR EL RIESGO SANITARIO EN LOS AEROPUERTOS ADSCRITOS A LA REGIONAL AERONÁUTICA ATLANTICO</t>
  </si>
  <si>
    <t>ADQUIRIR PISTOLAS DE SEÑALES PARA LAS TORRES DE CONTROL DE LA REGIONAL ANTIOQUIA</t>
  </si>
  <si>
    <t>REALIZAR LAS  ACTIVIDADES DE DESINFECCION NECESARIAS PARA MITIGAR Y CONTROLAR EL RIESGO SANITARIO EN LOS AEROPUERTOS ADSCRITOS A LA REGIONAL AERONAUTICA ANTIOQUIA.</t>
  </si>
  <si>
    <t>ADQUIRIR REPUESTOS SISTEMAS MET PARA EL AEROPUERTO CAMILO DAZA DE CUCUTA.</t>
  </si>
  <si>
    <t>REALIZAR EL MANTENIMIENTO PREVENTIVO Y CORRECTIVO AL VEHICULO QUE PRESTA APOYO TECNICO EN EL AEROPUERTO YARIGUIES DE BARRANCABERMEJA.</t>
  </si>
  <si>
    <t>REALIZAR LAS  ACTIVIDADES DE DESINFECCION NECESARIAS PARA MITIGAR Y CONTROLAR EL RIESGO SANITARIO EN LOS AEROPUERTOS DE LA REGIONAL CUNDINAMARCA</t>
  </si>
  <si>
    <t>SOPORTAR Y MANTENER EL SOFTWARE SPSS.</t>
  </si>
  <si>
    <t xml:space="preserve">ADQUIRIR E INSTALAR SEÑALIZACIONES Y ELEMENTOS NECESARIOS PARA CUMPLIR CON LOS PROTOCOLOS DE BIOSEGURIDAD EN LOS AEROPUERTOS DE LA REGIONAL VALLE </t>
  </si>
  <si>
    <t>ADQUIRIR E INSTALAR SEÑALIZACIONES Y ELEMENTOS NECESARIOS PARA CUMPLIR CON LOS PROTOCOLOS DE BIOSEGURIDAD EN LOS AEROPUERTOS DE LA REGIONAL ATLANTICO</t>
  </si>
  <si>
    <t>REALIZAR LOS PROGRAMAS DE PELIGRO AVIARIO  DE LOS AEROPUERTOS  GOLFO DE MORROSQUILLO DE TOLU Y HACARITAMA DE AGUACHICA</t>
  </si>
  <si>
    <t>APOYAR LOS PROCESOS DE PERSONAL AERONÁUTICO EN LO RELACIONADO CON LA INTEGRACIÓN DE LOS SISTEMAS DE INFORMACIÓN, LA GENERACIÓN DE PROCEDIMIENTOS, LA SOCIALIZACIÓN DE TRÁMITES Y LA EMISIÓN DE LICENCIAS Y CERTIFICADOS MÉDICOS</t>
  </si>
  <si>
    <t>REALIZAR INTERVENTORIA INTEGRAL AL CONTRATO DE MANTENIMIENTO Y CONSERVACIÓN DE  SISTEMAS DE AYUDAS VISUALES Y COMPLEMENTARIOS ELECTRICOS Y/O MECANICOS, PARA EL LADO AIRE DEL AEROPUERTO EL DORADO INCLUYENDO INSUMOS, MANO DE OBRA</t>
  </si>
  <si>
    <t>REALIZAR LA PODA TECNICA DE ARBOLES QUE SON OBSTACULOS VISUALES EN AREAS ALEDAÑAS DEL AEROPUERTO HARICATAMA DE AGUACHICA</t>
  </si>
  <si>
    <t>CELEBRADO</t>
  </si>
  <si>
    <t xml:space="preserve">20000762 H2 </t>
  </si>
  <si>
    <t>20000763 H1</t>
  </si>
  <si>
    <t>20000764 H1</t>
  </si>
  <si>
    <t>20000765 H3</t>
  </si>
  <si>
    <t>20000766 H1</t>
  </si>
  <si>
    <t>20000767 H1</t>
  </si>
  <si>
    <t>20000768 H4</t>
  </si>
  <si>
    <t>20000769 H1</t>
  </si>
  <si>
    <t>20000770 H1</t>
  </si>
  <si>
    <t>20000771 H1</t>
  </si>
  <si>
    <t>20000772 H3</t>
  </si>
  <si>
    <t>DIRECCIÓN SERVICIOS A LA NAVEGACIÓN AÉREA</t>
  </si>
  <si>
    <t>20000773 H3</t>
  </si>
  <si>
    <t>20000774 H3</t>
  </si>
  <si>
    <t>20000775 H2</t>
  </si>
  <si>
    <t>20000776 H1</t>
  </si>
  <si>
    <t>20000779 H1</t>
  </si>
  <si>
    <t>20000780 H4</t>
  </si>
  <si>
    <t>20000781 H1</t>
  </si>
  <si>
    <t>20000782 H3</t>
  </si>
  <si>
    <t>20000783 H1</t>
  </si>
  <si>
    <t>20000784 H2</t>
  </si>
  <si>
    <t>20000785 H4</t>
  </si>
  <si>
    <t>20000786 H4</t>
  </si>
  <si>
    <t>20000787 H4</t>
  </si>
  <si>
    <t>20000789 H1</t>
  </si>
  <si>
    <t>20000790 H1</t>
  </si>
  <si>
    <t>20000791 H3</t>
  </si>
  <si>
    <t>20000792 H3</t>
  </si>
  <si>
    <t>20000793 H3</t>
  </si>
  <si>
    <t>Selección Abreviada Menor Cuantía</t>
  </si>
  <si>
    <t>ADQUIRIR SILLAS DE RUEDAS PARA LOS  AEROPUERTOS SANTIAGO PEREZ QUIROZ DE ARAUCA, GABRIEL VARGAS SANTOS DE TAME, LOS COLONIZADORES DE  SARAVENA Y AGUAS CLARAS DE OCAÑA</t>
  </si>
  <si>
    <t>SUMINISTRAR EL COMBUSTIBLE PARA LOS GRUPOS ELECTROGENOS DE AEROPUERTOS Y ESTACIONES DE LA REGIONAL CUNDINAMARCA.</t>
  </si>
  <si>
    <t>ADQUIRIR FILTROS DE COMBUSTIBLE Y AIRE, ACEITES, REFRIGERANTES, GRASAS, BATERíAS PARA  LOS EQUIPOS DE LA REGIONAL META</t>
  </si>
  <si>
    <t xml:space="preserve">APOYAR JURÍDICAMENTE LOS PROCESOS DE CONTRATACIÓN A CARGO DE LA DIRECCIÓN REGIONAL META </t>
  </si>
  <si>
    <t>SUMINISTRAR DOTACIONES A LOS SERVIDORES PÚBLICOS DE LA AERONÁUTICA CIVIL REGIONAL VALLE</t>
  </si>
  <si>
    <t>ADQUIRIR CERTIFICADOS DIGITALES DE ACCESO AL SISTEMA SIIF NACION.</t>
  </si>
  <si>
    <t>REALIZAR EL MANTENIMIENTO DE LAS CASAS TÉCNICAS DE LAS ESTACIONES AERONÁUTICAS ADSCRITAS A LA REGIONAL CUNDINAMARCA</t>
  </si>
  <si>
    <t>ADQUIRIR ELEMENTOS PROTECCION FUNCIONARIOS QUE PRESTARAN SU SERVICIO DESINFECCION COVID-19 Y  CONTENEDORES ROJOS,  HIPOCLORITO Y BOLSAS RESIDUOS BIOLOGICOS.</t>
  </si>
  <si>
    <t xml:space="preserve">FABRICAR E INSTALAR CARPAS Y BARRERAS PROTECTORAS AEROPUERTOS AEROCIVIL EN EL DEPARTAMENTO DE ARAUCA  </t>
  </si>
  <si>
    <t xml:space="preserve">ADQUIRIR E INSTALAR SEÑALIZACIONES Y ELEMENTOS NECESARIOS PARA CUMPLIR CON LOS PROTOCOLOS DE BIOSEGURIDAD EN LOS AEROPUERTOS DE LA REGIONAL NORTE DE SANTANDER </t>
  </si>
  <si>
    <t xml:space="preserve">REALIZAR EL LEVANTAMIENTO - OBTENCION  DE DATOS DE OBSTACULOS Y DEL TERRENO EN FORMA ELECTRONICA DE  LOS AEROPUERTOS DE LA AVIACION CIVIL PARA LA GENERACION DEL MODELO AIXM 5.1 </t>
  </si>
  <si>
    <t>REALIZAR LA INTERVENTORIA INTEGRAL AL MANTENIMIENTO DE LA INFRAESTRUCTURA LADO AIRE Y LADO TIERRA DEL AEROPUERTO HACARITAMA DE AGUACHICA, CESAR.</t>
  </si>
  <si>
    <t>REALIZAR LAS  ACTIVIDADES DE DESINFECCION NECESARIAS PARA MITIGAR Y CONTROLAR EL RIESGO SANITARIO EN LOS AEROPUERTOS ADSCRITOS A LA REGIONAL AERONAUTICA META</t>
  </si>
  <si>
    <t>ADQUIRIR, INSTALAR Y MANTENER LAS AYUDAS VISUALES DEL AEROPUERTO PERALES DE LA CIUDAD DE IBAGUE.</t>
  </si>
  <si>
    <t xml:space="preserve">SUMINISTRAR DOCUMENTACION TECNICA MERCANCIAS PELIGROSAS </t>
  </si>
  <si>
    <t>ADQUIRIR DE REPUESTOS PARA EL MANTENIMIENTO DE LOS SISTEMAS ELECTRICOS EN LOS AEROPUERTOS Y ESTACIONES AERONAUTICAS</t>
  </si>
  <si>
    <t>REALIZAR EL MANTENIMIENTO LADO AIRE Y LADO TIERRA DE AEROPUERTOS REGIONAL META (POR LOTES)</t>
  </si>
  <si>
    <t>SUMINISTRAR EL COMBUSTIBLE PARA LOS GRUPOS ELECTROGENOS DE LOS AEROPUERTOS Y ESTACIONES CERCANAS DE LA REGIONAL CUNDINAMARCA CUYA COBERTURA SE ENCUENTRA DENTRO DEL ACUERDO MARCO.</t>
  </si>
  <si>
    <t>REALIZAR LA INTERVENTORIA INTEGRAL AL  MANTENIMIENTO LADO AIRE Y LADO TIERRA DE AEROPUERTOS REGIONAL META (POR LOTES)</t>
  </si>
  <si>
    <t>ADQUIRIR E INSTALAR SEÑALIZACIONES Y ELEMENTOS NECESARIOS PARA CUMPLIR CON LOS PROTOCOLOS DE BIOSEGURIDAD EN LOS AEROPUERTOS DE LA REGIONAL CUNDINAMARCA</t>
  </si>
  <si>
    <t>ADQUIRIR RADIOS VHF PARA AMPLIAR LA COBERTURA EN ZONAS FUERA DE ALCANCE O DE POCA COBERTURA</t>
  </si>
  <si>
    <t>REALIZAR EL MANTENIMIENTO LADO AIRE Y LADO TIERRA DE AEROPUERTOS REGIONAL VALLE (POR LOTES)</t>
  </si>
  <si>
    <t xml:space="preserve">DISEÑAR, ADQUIRIR Y PUESTA EN MARCHA DE SISTEMA DE BOMBEO DE COMBUSTIBLE ENTRE EL TANQUE PRINCIPAL DEL AEROPUERTO PERALES DE IBAGUE Y LOS GRUPOS ELECTRÓGENOS </t>
  </si>
  <si>
    <t>REALIZAR EL MANTENIMIENTO DE LA INFRAESTRUCTURA LADO AIRE Y LADO TIERRA DEL AEROPUERTO SANTIAGO PEREZ QUIROZ DE ARAUCA.</t>
  </si>
  <si>
    <t xml:space="preserve">ADQUIRIR SISTEMA DE ALARMA DE EMERGENCIAS  INTEGRADO PARA LOS EDIFICIOS DE LA REGIONAL NORTE DE SANTANDER  Y SERVICIOS DEL  AEROPUERTO CAMILO DAZA (ADMINISTRACIÓN -SEI- TORRE DE CONTROL) </t>
  </si>
  <si>
    <t>ADQUIRIR BOLSA DE REPUESTOS PARA LOS SISTEMAS CNS-MET EN LA REGIONAL NORTE DE SANTANDER.</t>
  </si>
  <si>
    <t>REALIZAR LA INTERVENTORIA INTEGRAL AL  MANTENIMIENTO LADO AIRE Y LADO TIERRA DE AEROPUERTOS REGIONAL VALLE (POR LOTES)</t>
  </si>
  <si>
    <t>REALIZAR EL MANTENIMIENTO DE LOS VEHÍCULOS SIERA MIKE, AMBULANCIAS Y SOPORTE TÉCNICO DE LA REGIONAL CUNDINAMARCA</t>
  </si>
  <si>
    <t>REALIZAR LA INTERVENTORIA INTEGRAL AL MANTENIMIENTO DE LA INFRAESTRUCTURA LADO AIRE Y LADO TIERRA DEL AEROPUERTO SANTIAGO PEREZ QUIROZ DE ARAUCA.</t>
  </si>
  <si>
    <t>20000795 H3</t>
  </si>
  <si>
    <t>ADQUIRIR, INSTALAR Y COLOCAR EN FUNCIONAMIENTO UN SISTEMA DE WIFI CENTRALIZADO.</t>
  </si>
  <si>
    <t>Código AEROCIVIL</t>
  </si>
  <si>
    <t>Proponentes</t>
  </si>
  <si>
    <t>No. Proceso</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</si>
  <si>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</si>
  <si>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</si>
  <si>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</si>
  <si>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</si>
  <si>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</si>
  <si>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</si>
  <si>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</si>
  <si>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</si>
  <si>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</si>
  <si>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</si>
  <si>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</si>
  <si>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</si>
  <si>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</si>
  <si>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</si>
  <si>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</si>
  <si>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</si>
  <si>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</si>
  <si>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</si>
  <si>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</si>
  <si>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</si>
  <si>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</si>
  <si>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</si>
  <si>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</si>
  <si>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</si>
  <si>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</si>
  <si>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</si>
  <si>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</si>
  <si>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</si>
  <si>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</si>
  <si>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</si>
  <si>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</si>
  <si>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</si>
  <si>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</si>
  <si>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</si>
  <si>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</si>
  <si>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</si>
  <si>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</si>
  <si>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</si>
  <si>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</si>
  <si>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</si>
  <si>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</si>
  <si>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</si>
  <si>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</si>
  <si>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</si>
  <si>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</si>
  <si>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</si>
  <si>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</si>
  <si>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</si>
  <si>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</si>
  <si>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</si>
  <si>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</si>
  <si>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</si>
  <si>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</si>
  <si>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</si>
  <si>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</si>
  <si>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</si>
  <si>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</si>
  <si>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</si>
  <si>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20000137 H3</t>
  </si>
  <si>
    <t>OFICINA ASESORA PLANEACIÓN</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</si>
  <si>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</si>
  <si>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</si>
  <si>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</si>
  <si>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</si>
  <si>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</si>
  <si>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</si>
  <si>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</si>
  <si>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</si>
  <si>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</si>
  <si>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</si>
  <si>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</si>
  <si>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</si>
  <si>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</si>
  <si>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</si>
  <si>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</si>
  <si>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</si>
  <si>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</si>
  <si>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</si>
  <si>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</si>
  <si>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</si>
  <si>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</si>
  <si>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</si>
  <si>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</si>
  <si>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</si>
  <si>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</si>
  <si>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</si>
  <si>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</si>
  <si>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</si>
  <si>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</si>
  <si>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</si>
  <si>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</si>
  <si>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</si>
  <si>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</si>
  <si>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</si>
  <si>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</si>
  <si>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</si>
  <si>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</si>
  <si>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</si>
  <si>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</si>
  <si>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</si>
  <si>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</si>
  <si>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</si>
  <si>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</si>
  <si>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</si>
  <si>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</si>
  <si>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</si>
  <si>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</si>
  <si>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</si>
  <si>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</si>
  <si>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</si>
  <si>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</si>
  <si>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</si>
  <si>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</si>
  <si>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20000518 H3</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</si>
  <si>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</si>
  <si>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</si>
  <si>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</si>
  <si>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</si>
  <si>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</si>
  <si>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</si>
  <si>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</si>
  <si>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</si>
  <si>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</si>
  <si>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</si>
  <si>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</si>
  <si>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</si>
  <si>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</si>
  <si>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</si>
  <si>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</si>
  <si>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</si>
  <si>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</si>
  <si>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</si>
  <si>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</si>
  <si>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</si>
  <si>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</si>
  <si>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</si>
  <si>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</si>
  <si>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</si>
  <si>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</si>
  <si>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</si>
  <si>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</si>
  <si>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</si>
  <si>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</si>
  <si>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</si>
  <si>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</si>
  <si>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</si>
  <si>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</si>
  <si>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</si>
  <si>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</si>
  <si>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</si>
  <si>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</si>
  <si>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</si>
  <si>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</si>
  <si>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</si>
  <si>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</si>
  <si>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</si>
  <si>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</si>
  <si>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</si>
  <si>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</si>
  <si>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</si>
  <si>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</si>
  <si>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</si>
  <si>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</si>
  <si>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</si>
  <si>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</si>
  <si>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</si>
  <si>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</si>
  <si>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</si>
  <si>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</si>
  <si>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</si>
  <si>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</si>
  <si>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</si>
  <si>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</si>
  <si>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</si>
  <si>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</si>
  <si>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</si>
  <si>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</si>
  <si>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</si>
  <si>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</si>
  <si>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</si>
  <si>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</si>
  <si>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</si>
  <si>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</si>
  <si>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</si>
  <si>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</si>
  <si>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</si>
  <si>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</si>
  <si>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</si>
  <si>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</si>
  <si>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</si>
  <si>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</si>
  <si>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</si>
  <si>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</si>
  <si>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</si>
  <si>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</si>
  <si>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</si>
  <si>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</si>
  <si>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</si>
  <si>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</si>
  <si>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</si>
  <si>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</si>
  <si>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</si>
  <si>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</si>
  <si>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</si>
  <si>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</si>
  <si>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</si>
  <si>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</si>
  <si>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</si>
  <si>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</si>
  <si>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20000575 H3</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</si>
  <si>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</si>
  <si>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</si>
  <si>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</si>
  <si>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</si>
  <si>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</si>
  <si>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</si>
  <si>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</si>
  <si>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</si>
  <si>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</si>
  <si>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</si>
  <si>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</si>
  <si>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</si>
  <si>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</si>
  <si>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</si>
  <si>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</si>
  <si>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</si>
  <si>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</si>
  <si>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</si>
  <si>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</si>
  <si>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</si>
  <si>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</si>
  <si>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</si>
  <si>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</si>
  <si>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</si>
  <si>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</si>
  <si>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</si>
  <si>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</si>
  <si>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</si>
  <si>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</si>
  <si>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</si>
  <si>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</si>
  <si>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</si>
  <si>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</si>
  <si>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</si>
  <si>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</si>
  <si>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</si>
  <si>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</si>
  <si>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</si>
  <si>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</si>
  <si>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</si>
  <si>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</si>
  <si>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</si>
  <si>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</si>
  <si>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</si>
  <si>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</si>
  <si>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</si>
  <si>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</si>
  <si>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</si>
  <si>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</si>
  <si>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</si>
  <si>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</si>
  <si>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</si>
  <si>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</si>
  <si>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</si>
  <si>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</si>
  <si>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</si>
  <si>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</si>
  <si>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</si>
  <si>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</si>
  <si>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</si>
  <si>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</si>
  <si>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</si>
  <si>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</si>
  <si>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</si>
  <si>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</si>
  <si>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</si>
  <si>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</si>
  <si>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</si>
  <si>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</si>
  <si>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</si>
  <si>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</si>
  <si>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</si>
  <si>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</si>
  <si>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</si>
  <si>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</si>
  <si>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</si>
  <si>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</si>
  <si>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</si>
  <si>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</si>
  <si>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</si>
  <si>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</si>
  <si>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</si>
  <si>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</si>
  <si>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</si>
  <si>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</si>
  <si>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</si>
  <si>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</si>
  <si>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</si>
  <si>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</si>
  <si>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</si>
  <si>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</si>
  <si>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</si>
  <si>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</si>
  <si>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</si>
  <si>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</si>
  <si>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</si>
  <si>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</si>
  <si>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</si>
  <si>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</si>
  <si>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</si>
  <si>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</si>
  <si>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</si>
  <si>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</si>
  <si>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</si>
  <si>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</si>
  <si>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</si>
  <si>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</si>
  <si>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</si>
  <si>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</si>
  <si>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</si>
  <si>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</si>
  <si>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</si>
  <si>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</si>
  <si>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</si>
  <si>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</si>
  <si>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</si>
  <si>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</si>
  <si>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</si>
  <si>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</si>
  <si>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</si>
  <si>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</si>
  <si>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</si>
  <si>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</si>
  <si>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</si>
  <si>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</si>
  <si>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</si>
  <si>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</si>
  <si>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</si>
  <si>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</si>
  <si>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</si>
  <si>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RNCC0532</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</si>
  <si>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</si>
  <si>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</si>
  <si>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</si>
  <si>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</si>
  <si>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</si>
  <si>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</si>
  <si>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</si>
  <si>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</si>
  <si>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</si>
  <si>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</si>
  <si>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</si>
  <si>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</si>
  <si>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</si>
  <si>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</si>
  <si>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</si>
  <si>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</si>
  <si>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</si>
  <si>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</si>
  <si>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</si>
  <si>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</si>
  <si>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</si>
  <si>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</si>
  <si>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</si>
  <si>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</si>
  <si>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</si>
  <si>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</si>
  <si>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</si>
  <si>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</si>
  <si>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</si>
  <si>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</si>
  <si>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</si>
  <si>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</si>
  <si>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</si>
  <si>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</si>
  <si>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</si>
  <si>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</si>
  <si>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</si>
  <si>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</si>
  <si>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</si>
  <si>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</si>
  <si>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</si>
  <si>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</si>
  <si>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</si>
  <si>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</si>
  <si>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</si>
  <si>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</si>
  <si>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</si>
  <si>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</si>
  <si>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</si>
  <si>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</si>
  <si>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</si>
  <si>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</si>
  <si>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</si>
  <si>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</si>
  <si>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</si>
  <si>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</si>
  <si>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</si>
  <si>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</si>
  <si>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</si>
  <si>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</si>
  <si>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</si>
  <si>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</si>
  <si>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</si>
  <si>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</si>
  <si>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</si>
  <si>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</si>
  <si>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</si>
  <si>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</si>
  <si>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</si>
  <si>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</si>
  <si>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</si>
  <si>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</si>
  <si>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</si>
  <si>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</si>
  <si>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</si>
  <si>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</si>
  <si>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</si>
  <si>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</si>
  <si>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</si>
  <si>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</si>
  <si>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</si>
  <si>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</si>
  <si>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</si>
  <si>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</si>
  <si>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</si>
  <si>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</si>
  <si>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</si>
  <si>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</si>
  <si>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</si>
  <si>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</si>
  <si>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</si>
  <si>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</si>
  <si>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</si>
  <si>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</si>
  <si>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</si>
  <si>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</si>
  <si>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</si>
  <si>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</si>
  <si>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</si>
  <si>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</si>
  <si>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</si>
  <si>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</si>
  <si>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</si>
  <si>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</si>
  <si>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</si>
  <si>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</si>
  <si>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</si>
  <si>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</si>
  <si>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</si>
  <si>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</si>
  <si>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</si>
  <si>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</si>
  <si>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</si>
  <si>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</si>
  <si>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</si>
  <si>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</si>
  <si>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</si>
  <si>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</si>
  <si>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</si>
  <si>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</si>
  <si>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</si>
  <si>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</si>
  <si>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</si>
  <si>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</si>
  <si>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</si>
  <si>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</si>
  <si>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</si>
  <si>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</si>
  <si>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</si>
  <si>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</si>
  <si>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</si>
  <si>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</si>
  <si>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DIRECCIÓN ADMINISTRATIVA</t>
  </si>
  <si>
    <t>20000786A H4</t>
  </si>
  <si>
    <t>20000794 H1</t>
  </si>
  <si>
    <t>20000797  H3</t>
  </si>
  <si>
    <t>20000798 H1</t>
  </si>
  <si>
    <t>20000799 H4</t>
  </si>
  <si>
    <t>20000800 H3</t>
  </si>
  <si>
    <t>20000803 H1</t>
  </si>
  <si>
    <t>20000804 H3</t>
  </si>
  <si>
    <t>20000805 H3</t>
  </si>
  <si>
    <t>20000806 H3</t>
  </si>
  <si>
    <t>20000809 H4</t>
  </si>
  <si>
    <t>20000810 H1</t>
  </si>
  <si>
    <t>20000811 H1</t>
  </si>
  <si>
    <t>20000812 H1</t>
  </si>
  <si>
    <t>20000813 H1</t>
  </si>
  <si>
    <t>20000814 H1</t>
  </si>
  <si>
    <t>20000815 H3</t>
  </si>
  <si>
    <t>20000816 H1</t>
  </si>
  <si>
    <t>20000818 H1</t>
  </si>
  <si>
    <t>20000819 H1</t>
  </si>
  <si>
    <t>20000820 H4</t>
  </si>
  <si>
    <t>20000821 H3</t>
  </si>
  <si>
    <t>20000822 H3</t>
  </si>
  <si>
    <t>20000824 H1</t>
  </si>
  <si>
    <t>ADJUDICADO</t>
  </si>
  <si>
    <t>ADENDA</t>
  </si>
  <si>
    <t>DEVUELTO</t>
  </si>
  <si>
    <t>20000831 H3</t>
  </si>
  <si>
    <t xml:space="preserve">REALIZAR LOS TRAMITES PARA LICENCIAMIENTO DE LAS MAQUINAS DE RAYOS X SEGÚN RESOLUCION 482 DE 2018 </t>
  </si>
  <si>
    <t>ADQUIRIR ELEMENTOS Y HERRAMIENTAS NECESARIAS PARA LA PROTECCIÓN Y MITIGAR EL RIESGO DE CONTAGIO COVID-19 (CONTENEDOR RESIDUOS PELIGROSOS, TAPABOCAS N95, SILLA DE RUEDAS, OTROS INCLUYE TRANSPORTE) EN LOS SERVICIOS AEROPORTUARIOS REGIONAL ATLANTICO</t>
  </si>
  <si>
    <t>REALIZAR EL PROGRAMA DE RECICLAJE Y CONSUMO RESPONSABLE DE AGUA PARA LOS AEROPUERTOS E INSTALACIONES ADSCRITAS A LA DIRECCIÓN REGIONAL CUNDINAMARCA</t>
  </si>
  <si>
    <t>REALIZAR LA INTERVENTORIA INTEGRAL AL  MANTENIMIENTO DE LAS EDIFICACIONES A CARGO DE LA AEROCIVIL DEL AEROPUERTO ERNESTO CORTISSOZ DE BARRANQUILLA, ATLANTICO.</t>
  </si>
  <si>
    <t>REALIZAR EL MANTENIMIENTO DE LAS EDIFICACIONES A CARGO DE LA AEROCIVIL DEL AEROPUERTO ERNESTO CORTISSOZ DE BARRANQUILLA, ATLANTICO.</t>
  </si>
  <si>
    <t>ADQUIRIR  ELEMENTOS Y HERRAMIENTAS NECESARIAS PARA LA PROTECCION, MITIGACION DEL RIESGO Y PREVENCION DE CONTAGIO ANTE LA EMERGENCIA SANITARIA EN LOS SERVICIOS AEROPORTUARIOS DE LA REGIONAL VALLE (TAPETES, DESINFECTANTES Y DEMAS)</t>
  </si>
  <si>
    <t>ADQUIRIR  ELEMENTOS NECESARIOS PARA LA PROTECCIÓN Y LA MITIGACION DEL RIESGO Y LA PREVENCIÓN DE CONTAGIO ANTE LA EMERGENCIA SANITARIA EN LOS SERVICIOS AEROPORTUARIOS DE LA REGIONAL ATLÁNTICO</t>
  </si>
  <si>
    <t>ADQUIRIR ELEMENTOS Y HERRAMIENTAS NECESARIAS PARA LA PROTECCION DISPENSADORES DE GEL, LAVAMANOS PORTATIL, TERMOMETRO INFRA ROJO PARA MITIGAR EL RIESGO Y LA PREVENCIÓN DE CONTAGIO COVID-19 EN LOS SERVICIOS AEROPORTUARIOS REGIONAL ATLANTICO</t>
  </si>
  <si>
    <t>ADQUIRIR Y RECARGAR LOS EXTINTORES  DE LOS AEROPUERTOS DE LA REGIONAL</t>
  </si>
  <si>
    <t xml:space="preserve">ADQUIRIR CABEZAS DE IMPRESORAS DE FAJAS DE PROGRESO DE VUELO, PERIFÉRICOS Y OTROS ELEMENTOS PARA LOS AEROPUERTOS DE LA REGIONAL META
</t>
  </si>
  <si>
    <t xml:space="preserve">ADQUIRIR, MANTENER Y REPONER LOS EQUIPOS AGROINDUSTRIALES  DE LA REGIONAL META
</t>
  </si>
  <si>
    <t>ADQUIRIR E INSTALAR SEÑALIZACIONES Y ELEMENTOS NECESARIOS PARA CUMPLIR CON LOS PROTOCOLOS DE BIOSEGURIDAD EN LOS AEROPUERTOS DE LA REGIONAL META</t>
  </si>
  <si>
    <t>ADQUIRIR ELEMENTOS PROTECCION FUNCIONARIOS QUE PRESTARAN SU SERVICIO DESINFECCION COVID-19 Y  ALGUNOS ELEMENTOS REQUERIDOS PARA CUMPLIR CON LOS PROTOCOLOS DE BIOSEGURIDAD.</t>
  </si>
  <si>
    <t>ADQUIRIR ELEMENTOS PROTECCIÓN PERSONAL FUNCIONARIOS AEROPUERTOS ADSCRITOS A LA REGIONAL NORTE DE SANTANDER.</t>
  </si>
  <si>
    <t>REALIZAR EL MANTENIMIENTO DE ZONAS DE SEGURIDAD EN LOS AEROPUERTOS DE CUCUTA, ARAUCA, SARAVENA Y TAME (POR LOTES)</t>
  </si>
  <si>
    <t>MANTENER LAS PLANTAS ELÉCTRICAS DE LOS AEROPUERTOS Y ESTACIONES AERONAUTICAS DE LA REGIONAL META.</t>
  </si>
  <si>
    <t>MANTENER Y REPONER LOS SISTEMAS DE UPS DE LA REGIONAL META</t>
  </si>
  <si>
    <t>MANTENER, RECUPERAR Y CONSERVAR LOS SISTEMAS DE METEOROLOGÍA DEL AEROPUERTO DE QUIBDÓ</t>
  </si>
  <si>
    <t>SUMINISTRO DE ELEMENTOS PARA EL MANTENIMIENTO DE LOS SHELTER DE LAS ESTACIONES AERONAUTICAS DE LA REGIONAL META</t>
  </si>
  <si>
    <t>REALIZAR EL SERVICIO DE FUMIGACION CONTRA DIFERENTES VECTORES Y PLAGAS EN AEROPUERTOS ADSCRITOS A LA REGIONAL NORTE DE SANTANDER</t>
  </si>
  <si>
    <t>REALIZAR MANTENIMIENTO A LA PLATAFORMA DEL AEROPUERTO DE CIMITARRA</t>
  </si>
  <si>
    <t>ADQUIRIR LOS INSUMOS NECESARIOS PARA ATENDER LA EMERGENCIA SANITARIA A NIVEL NACIONAL COVID 19</t>
  </si>
  <si>
    <t>PRESTAR EL SERVICIO DE NACIONALIZACIÓN DE EQUIPOS DE COMUNICACIONES PARA EL TRASLADO DEL NODO REDDIG II DE BOGOTÁ.</t>
  </si>
  <si>
    <t>ADQUIRIR BATERIAS PARA SISTEMAS SOLARES Y UPS UBICADAS EN EL AEROPUERTOS DE ARAUCA Y OCAÑA</t>
  </si>
  <si>
    <t>20000832 H1</t>
  </si>
  <si>
    <t>20000833 H1</t>
  </si>
  <si>
    <t>20000834 H1</t>
  </si>
  <si>
    <t>20000835 H3</t>
  </si>
  <si>
    <t>20000836 H3</t>
  </si>
  <si>
    <t>20000837 H1</t>
  </si>
  <si>
    <t>20000838 H3</t>
  </si>
  <si>
    <t>20000839 H3</t>
  </si>
  <si>
    <t/>
  </si>
  <si>
    <t>20000842 H3</t>
  </si>
  <si>
    <t>20000843 H1</t>
  </si>
  <si>
    <t>20000844 H1</t>
  </si>
  <si>
    <t>20000849 H2</t>
  </si>
  <si>
    <t>20000850 H2</t>
  </si>
  <si>
    <t>20000851 H3</t>
  </si>
  <si>
    <t>SUMINISTRAR E INSTALAR LA SEÑALETICA PARA PREVENIR EL USO DE DRONES EN LOS AEROPUERTOS Y ESTACIONES AERONÁUTICAS ADMINISTRADAS POR LA AERONAUTICA CIVIL</t>
  </si>
  <si>
    <t xml:space="preserve">ADQUIRIR ELEMENTOS DE PROTECCIÓN PERSONAL PARA BOMBEROS </t>
  </si>
  <si>
    <t>ADQUIRIR ELEMENTOS Y REPUESTOS PARA MANTENER LAS LUCES DE PISTA Y MANGAVELETAS DE LOS AEROPUERTOS DE LA REGIONAL META.</t>
  </si>
  <si>
    <t>REALIZAR EL MONITOREO AMBIENTAL CALIDAD DE AIRE,  RUIDO Y CARACTERIZACION  DE RESIDUOS DE SOLIDOS EN LOS AEROPUERTOS A CARGO DE LA AERONAUTICA CIVIL</t>
  </si>
  <si>
    <t>MANTENER LOS ASCENSORES DE LOS AEROPUERTOS DE LA REGIONAL META.</t>
  </si>
  <si>
    <t>SUMINISTRAR DOTACIONES A LOS SERVIDORES PÚBLICOS DE LA AERONÁUTICA CIVIL REGIONAL ANTIOQUIA</t>
  </si>
  <si>
    <t>CONSTITUIR UN PATRIMONIO AUTÓNOMO MEDIANTE UN CONTRATO DE FIDUCIA MERCANTIL PARA LA EJECUCIÓN DEL PROYECTO AEROPUERTO DEL CAFE UBICADO EN EL DEPARTAMENTO DE CALDAS, SEGUN ARTICULO 67 DE LA LEY 1955 DE 2019</t>
  </si>
  <si>
    <t>CALIBRAR Y CERTIFICAR LOS  EQUIPOS E INSTRUMENTACION PARA EL MANTENIMIENTO DE LA INFRAESTRUCTURA CNS  A CARGO DEL GRUPO DE SOPORTE TECNICO DE LA REGIONAL CUNDINAMARCA</t>
  </si>
  <si>
    <t>MANTENER LAS SUBESTACIONES DE ENERGIA, REDES DE ALTA TENSION Y EQUIPOS DE ENERGIA REGULADA DE LAS ESTACIONES AERONAUTICAS DE LA REGIONAL META</t>
  </si>
  <si>
    <t xml:space="preserve">ADQUIRIR E INSTALAR SEÑALIZACIONES Y ELEMENTOS NECESARIOS PARA CUMPLIR CON LOS PROTOCOLOS DE BIOSEGURIDAD EN LOS AEROPUERTOS DE LA REGIONAL AERONAUTICA ANTIOQUIA. </t>
  </si>
  <si>
    <t>ADQUIRIR REPUESTOS PARA LOS SISTEMAS DE COMUNICACIONES VCCS DE LOS AEROPUERTOS DE LA REGIONAL NORTE DE SANTANDER.</t>
  </si>
  <si>
    <t xml:space="preserve">ADQUIRIR  ELEMENTOS Y HERRAMIENTAS NECESARIAS PARA LA PROTECCION, MITIGACION DEL RIESGO Y PREVENCION DE CONTAGIO ANTE LA EMERGENCIA SANITARIA EN LOS SERVICIOS AEROPORTUARIOS REGIONAL VALLE (GUANTES, CARETAS, TRAJES, OVEROLES, Y DEMÁS)
</t>
  </si>
  <si>
    <t>REALIZAR EL MANTENIMIENTO PREVENTIVO Y CORRECTIVO ESTACIONES METEOROLOGICAS DE PEREIRA, CALI Y GUAPI</t>
  </si>
  <si>
    <t>MANTENER Y ACTUALIZAR LOS SISTEMAS DE CONTROL DE AYUDAS VISUALES DE LOS AEROPUERTO DE MONTERÍA Y QUIBDO</t>
  </si>
  <si>
    <t>ADQUIRIR BATERÍAS Y ACCESORIOS PARA LOS SISTEMAS AERONÁUTICOS DE LA REGIONAL ATLÁNTICO</t>
  </si>
  <si>
    <t>REALIZAR EL MANTENIMIENTO, CONSERVACIÓN Y ACTUALIZACIÓN DE LA INFRAESTRUCTURA GENERAL, DE LAS ESTACIONES DE RADIOAYUDAS VOR - DME DE COROZAL, BANCO, MAGANGUE, RIOHACHA, SEVILLANO Y PARICUICA</t>
  </si>
  <si>
    <t>ADQUIRIR REPUESTOS ELECTRICOS Y MECANICOS PARA LOS EQUIPOS QUE SOPORTAN LA OPERACIÓN DE LOS SISTEMAS AERONÁUTICOS DE LA REGIONAL ATLÁNTICO</t>
  </si>
  <si>
    <t>REALIZAR EL SUMINISTRO, INSTALACIÓN Y MANTENIMIENTO Y PUESTA EN SERVICIO DE EQUIPOS RVR Y CEILOMETRO DEL AEROPUERTO RAFAEL NÚÑEZ DE CARTAGENA</t>
  </si>
  <si>
    <t>REALIZAR EL SUMINISTRO, INSTALACIÓN Y MANTENIMIENTO DE EQUIPOS DE METEOROLOGÍA EN EL AEROPUERTO ERNESTO CORTISSOZ DE BARRANQUILLA</t>
  </si>
  <si>
    <t>DIRECCIÓN DE SERVICIOS A LA NAVEGACIÓN AÉREA</t>
  </si>
  <si>
    <t>DIRECCIÓN DE SUPERVISION AEROPORTUARIA</t>
  </si>
  <si>
    <t>DIRECCIÓN FINANCIERA</t>
  </si>
  <si>
    <t>RATA1166 SUMINISTRAR DOTACIONES A LOS SERVIDORES PÚBLICOS DE LA AERONÁUTICA CIVIL REGIONAL ATLANTICO</t>
  </si>
  <si>
    <t>20000862 H1</t>
  </si>
  <si>
    <t>RNCC1185 ADQUIRIR CONOS O DELINEADORES DE TRÁFICO PARA EL CONTROL DE ACCESO DE LAS INSTALACIONES DEL CGAC Y CNA</t>
  </si>
  <si>
    <t>20000863 H3</t>
  </si>
  <si>
    <t>RVLC1249 REALIZAR LA PRIMERA FASE EN EL MANTENIMIENTO DE ZONAS DE SEGURIDAD DE LOS AEROPUERTOS DE BUENAVENTURA GUAPI Y TUMACO</t>
  </si>
  <si>
    <t>20000864 H3</t>
  </si>
  <si>
    <t>RVLC1250 REALIZAR LA PRIMERA FASE EN EL MANTENIMIENTO DE ZONAS DE SEGURIDAD DE LOS AEROPUERTOS DE ARMENIA IPIALES Y POPAYAN</t>
  </si>
  <si>
    <t>20000866 H4</t>
  </si>
  <si>
    <t>RANC0693 REALIZAR MANTENIMIENTO A LA INFRAESTRUCTURA DE LA AEROCIVIL EN EL AEROPUERTO ENRIQUE OLAYA HERRERA – MEDELLÍN Y JOSE MARIA CORDOVA - RIONEGRO.</t>
  </si>
  <si>
    <t>20000867 H3</t>
  </si>
  <si>
    <t>RSTC0620 ACTUALIZAR LA ILUMINACION ZONA VERDE Y PARQUEADERO POR MEDIO DE ILUMINACION TIPO LED Y ENERGIA FOTOVOLTAICA EN EL AEROPUERTO SANTIAGO PÉREZ QUIROZ DE ARAUCA</t>
  </si>
  <si>
    <t>20000868 H1</t>
  </si>
  <si>
    <t>RATC1176 ADQUIRIR REPUESTOS PARA LOS SISTEMAS DE AYUDAS VISUALES DE LOS AEROPUERTOS DE LA REGIONAL ATLÁNTICO</t>
  </si>
  <si>
    <t>20000869 H3</t>
  </si>
  <si>
    <t>RATC1241 REALIZAR EL MANTENIMIENTO, CONSERVACIÓN Y ACTUALIZACIÓN DE LOS SISTEMAS DE AYUDAS VISUALES DEL AEROPUERTO LAS BRUJAS DE COROZAL</t>
  </si>
  <si>
    <t>20000870 H3</t>
  </si>
  <si>
    <t>RNCC0552 ATENDER EL PROGRAMA INTEGRAL DE BIENESTAR SOCIAL Y EL PROYECTO DE GESTIÓN DEL CAMBIO DE LA AERONAUTICA CIVIL A NIVEL NACIONAL</t>
  </si>
  <si>
    <t>GRUPO BIENESTAR SOCIAL</t>
  </si>
  <si>
    <t>20000871 H4</t>
  </si>
  <si>
    <t>RCNC0735 REALIZAR EL MANTENIMIENTO PREVENTIVO DE LA RED DE ACUEDUCTO, ALCANTARILLADO, Y LAVADO Y DESINFECCIÓN DE TANQUES DE ALMACENAMIENTO DE AGUA POTABLE, EN AEROPUERTOS DEL PROYECTO REGION CUNDINAMARCA</t>
  </si>
  <si>
    <t>20000872 H1</t>
  </si>
  <si>
    <t>RATC1237 SUMINISTRAR COMBUSTIBLE A LOS VEHÍCULOS ADSCRITOS AL GRUPO DE SOPORTE TÉCNICO DE LA REGIONAL ATLÁNTICO</t>
  </si>
  <si>
    <t>20000873 H1</t>
  </si>
  <si>
    <t>RATC1242  ADQUIRIR REPUESTOS, MATERIALES DE FERRETERÍA E INSUMOS PARA EL MANTENIMIENTO DE LA INFRAESTRUCTURA AEROPORTUARIA Y AERONÁUTICA EN LOS AEROPUERTOS DE SAN ANDRÉS Y PROVIDENCIA</t>
  </si>
  <si>
    <t>20000874 H3</t>
  </si>
  <si>
    <t>RMTC0819 MANTENER A TODO COSTO DE LAS BANDAS TRANSPORTADORAS DE LOS AEROPUERTOS DE LA REGIONAL META.</t>
  </si>
  <si>
    <t>20000875 H3</t>
  </si>
  <si>
    <t>RANC1154 ELABORAR PROGRAMAS DE MONITOREO DE CALIDAD DE AGUAS, AIRE, RUIDO Y MANEJO DE RESIDUOS SÓLIDOS</t>
  </si>
  <si>
    <t>RNCC0587 ADQUIRIR LA PRESTACIÓN DE SERVICIOS DE EDUCACIÓN INFORMAL PARA EL PERSONAL DE LA AEROCIVIL DE ACUERDO CON EL PLAN INSTITUCIONAL DE CAPACITACIÓN 2020</t>
  </si>
  <si>
    <t>20000877 H3</t>
  </si>
  <si>
    <t>RNCC1184 PRESTAR EL SERVICIO DE CANALES DE COMUNICACIÓN A LOS SISTEMAS CCTV DEL CENTRO SITUACIONAL DE CRISIS PARA LA SEGURIDAD DE LA AVIACIÓN CIVIL</t>
  </si>
  <si>
    <t>RNCA1199 PRODUCIR EL MATERIAL INFORMATIVO PARA EL CUMPLIMIENTO DEL PROTOCOLO DE REACTIVACIÓN DE LA OPERACIÓN</t>
  </si>
  <si>
    <t>RNCC0545 ADQUIRIR  ELEMENTOS DE PROTECCIÓN PERSONAL, BRIGADAS DE EMERGENCIAS E INSUMOS PARA BOTIQUINES DE PRIMEROS AUXILIOS,  PARA LOS SERVIDORES PUBLICOS DE AERONAUTICA CIVIL A NIVEL NACIONAL</t>
  </si>
  <si>
    <t>RNCA0554 SUMINISTRAR DOTACIONES A LOS SERVIDORES PÚBLICOS DE LA AERONÁUTICA CIVIL DEL NIVEL CENTRAL</t>
  </si>
  <si>
    <t>RNCC1064 SOPORTAR Y MANTENER EL SOFTWARE DEL SISTEMA DE INFORMACION AERONAUTICO SIA/AIM</t>
  </si>
  <si>
    <t>20000883 H3</t>
  </si>
  <si>
    <t>RNCC1061 INTERVENTORIA INTEGRAL PARA ESTUDIOS PREVIOS Y PLANEACION DE DISEÑOS PARA LA CONSTRUCCION DE LA SEDE DE LA AUTORIDAD AERONÁUTICA Y LA SEDE UNIVERSITARIA DEL CEA</t>
  </si>
  <si>
    <t>20000884 H3</t>
  </si>
  <si>
    <t>RNCC1060 REALIZAR ESTUDIOS PREVIOS Y PLANEACION DE DISEÑOS PARA LA CONSTRUCCION DE LA SEDE DE LA AUTORIDAD AERONÁUTICA Y LA SEDE UNIVERSITARIA DEL CEA</t>
  </si>
  <si>
    <t>20000885 H3</t>
  </si>
  <si>
    <t>RNCC0892 ADQUIRIR EQUIPOS PARA EL MANTENIMIENTO Y SOPORTE DE LA INFRAESTRUCTURA FISICA DE ENLACES DE FIBRA OPTICA</t>
  </si>
  <si>
    <t>20000886 H4</t>
  </si>
  <si>
    <t>RNCA0553 BRINDAR EL TRANSPORTE DE MUEBLES Y ENSERES DE LOS FUNCIONARIOS DE LA AERONÁUTICA CIVIL QUE SON UBICADOS EN OTROS LUGARES DEL PAÍS</t>
  </si>
  <si>
    <t>20000887 H3</t>
  </si>
  <si>
    <t>RNCC0584 ADQUIRIR EL BANCO DE PRUEBAS PSICOLOGICAS APLICADAS EN LOS PROCESOS DE ADMISIÓN DE LOS CURSOS BASICOS DEL  CEA</t>
  </si>
  <si>
    <t>Mínima Cuantía - Grandes Superficies</t>
  </si>
  <si>
    <t xml:space="preserve"> Mínima Cuantía</t>
  </si>
  <si>
    <t>20000893 H2</t>
  </si>
  <si>
    <t>RNCC0907 ADQUIRIR, INSTALAR Y PONER EN SERVICIO SUBESTACIÓN ELÉCTRICA PARA EL AEROPUERTO VALLEDUPAR</t>
  </si>
  <si>
    <t>RNCC1222 ELABORAR LOS INVENTARIOS FORESTALES DE LOS AEROPUERTOS Y ÁREAS A CARGO DE LA AERONÁUTICA CIVIL</t>
  </si>
  <si>
    <t>20000896 H1</t>
  </si>
  <si>
    <t>20000898 H3</t>
  </si>
  <si>
    <t>20000894 H4</t>
  </si>
  <si>
    <t>ADQUIRIR INSTRUMENTOS  DE CALIBRACION Y PRUEBAS PARA EL MANTENIMIENTO Y SOPORTE DE LA INFRAESTRUCTURA AERONAUTICA</t>
  </si>
  <si>
    <t xml:space="preserve">ADQUIRIR  EQUIPO DE TOPOGRAFIA  Y SISTEMAS GNSS DE PRECISION CON SOFTWARE DE PROCESAMIENTO DE LA INFORMACION  </t>
  </si>
  <si>
    <t>MANTENER EL SOFTWARE DEL SISTEMA INFORMACION SIAF (JDEDWARDS).</t>
  </si>
  <si>
    <t>REALIZAR PROGRAMA DE MANEJO INTEGRAL DE RESIDUOS SOLIDOS Y RESPEL PARA CADA UNO DE LOS AEROPUERTOS A CARGO DE AERONAUTICA CIVIL</t>
  </si>
  <si>
    <t>ADQUIRIR, INSTALAR Y PONER EN FUNCIONAMIENTO SISTEMAS Y EQUIPOS DE IDENTIFICACIÓN, PARA LOS AEROPUERTOS DE NUQUI Y SAN VICENTE DEL CAGUAN INCLUIDOS INSUMOS Y LA CAPACITACIÓN DE USUARIOS</t>
  </si>
  <si>
    <t>ELABORAR LOS INVENTARIOS FORESTALES DE LOS AEROPUERTOS Y ÁREAS A CARGO DE LA AERONÁUTICA CIVIL</t>
  </si>
  <si>
    <t>20000904 H3</t>
  </si>
  <si>
    <t>20000905 H3</t>
  </si>
  <si>
    <t>MANTENER, ADECUAR Y RECONFIGURAR LA PUESTA EN FUNCIONAMIENTO DEL CIRCUITO 13:2  DEL AEROPUERTO DE FLANDES</t>
  </si>
  <si>
    <t xml:space="preserve">REALIZAR MANTENIMIENTO DEL SISTEMA DE AGUA POTABLE Y RESIDUAL DE LAS ESTACIONES AERONAUTICAS VALLE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</si>
</sst>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9"/>
      <color theme="1"/>
      <name val="Calibri"/>
      <family val="2"/>
      <scheme val="minor"/>
    </font>
    <font>
      <sz val="9"/>
      <name val="Calibri"/>
      <family val="2"/>
      <scheme val="minor"/>
    </font>
    <font>
      <sz val="14"/>
      <color theme="1"/>
      <name val="Calibri"/>
      <family val="2"/>
      <scheme val="minor"/>
    </font>
    <font>
      <b/>
      <sz val="9"/>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32">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style="double">
        <color theme="3" tint="0.59996337778862885"/>
      </left>
      <right style="double">
        <color theme="3" tint="0.59996337778862885"/>
      </right>
      <top style="thin">
        <color theme="3" tint="0.59996337778862885"/>
      </top>
      <bottom style="thin">
        <color theme="3" tint="0.59996337778862885"/>
      </bottom>
      <diagonal/>
    </border>
    <border>
      <left/>
      <right style="double">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double">
        <color theme="0"/>
      </left>
      <right style="thin">
        <color theme="0"/>
      </right>
      <top style="double">
        <color theme="0"/>
      </top>
      <bottom style="double">
        <color theme="0"/>
      </bottom>
      <diagonal/>
    </border>
    <border>
      <left style="thin">
        <color theme="0" tint="-4.9989318521683403E-2"/>
      </left>
      <right style="double">
        <color theme="0"/>
      </right>
      <top style="double">
        <color theme="0"/>
      </top>
      <bottom style="double">
        <color theme="0"/>
      </bottom>
      <diagonal/>
    </border>
    <border>
      <left style="double">
        <color theme="3" tint="0.59996337778862885"/>
      </left>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diagonal/>
    </border>
    <border>
      <left style="thin">
        <color theme="4"/>
      </left>
      <right style="thin">
        <color theme="4"/>
      </right>
      <top style="thin">
        <color theme="4"/>
      </top>
      <bottom style="thin">
        <color theme="4"/>
      </bottom>
      <diagonal/>
    </border>
    <border>
      <left style="thin">
        <color theme="4"/>
      </left>
      <right style="thin">
        <color theme="3" tint="0.59996337778862885"/>
      </right>
      <top style="thin">
        <color theme="4"/>
      </top>
      <bottom style="thin">
        <color theme="4"/>
      </bottom>
      <diagonal/>
    </border>
    <border>
      <left style="thin">
        <color theme="3" tint="0.59996337778862885"/>
      </left>
      <right style="thin">
        <color theme="3" tint="0.59996337778862885"/>
      </right>
      <top style="thin">
        <color theme="4"/>
      </top>
      <bottom style="thin">
        <color theme="4"/>
      </bottom>
      <diagonal/>
    </border>
    <border>
      <left style="thin">
        <color theme="3" tint="0.59996337778862885"/>
      </left>
      <right/>
      <top style="thin">
        <color theme="4"/>
      </top>
      <bottom style="thin">
        <color theme="4"/>
      </bottom>
      <diagonal/>
    </border>
    <border>
      <left style="thin">
        <color theme="3" tint="0.59996337778862885"/>
      </left>
      <right style="thin">
        <color theme="3" tint="0.59996337778862885"/>
      </right>
      <top style="thin">
        <color theme="4"/>
      </top>
      <bottom style="thin">
        <color theme="3" tint="0.59996337778862885"/>
      </bottom>
      <diagonal/>
    </border>
    <border>
      <left style="thin">
        <color theme="4"/>
      </left>
      <right style="thin">
        <color theme="3" tint="0.59996337778862885"/>
      </right>
      <top style="thin">
        <color theme="4"/>
      </top>
      <bottom/>
      <diagonal/>
    </border>
    <border>
      <left style="thin">
        <color theme="3" tint="0.59996337778862885"/>
      </left>
      <right style="thin">
        <color theme="3" tint="0.59996337778862885"/>
      </right>
      <top style="thin">
        <color theme="4"/>
      </top>
      <bottom/>
      <diagonal/>
    </border>
    <border>
      <left style="thin">
        <color theme="3" tint="0.59996337778862885"/>
      </left>
      <right/>
      <top style="thin">
        <color theme="4"/>
      </top>
      <bottom/>
      <diagonal/>
    </border>
    <border>
      <left/>
      <right/>
      <top style="thin">
        <color theme="4"/>
      </top>
      <bottom style="thin">
        <color theme="4"/>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0" fillId="6" borderId="0" xfId="0" applyFill="1"/>
    <xf numFmtId="0" fontId="0" fillId="0" borderId="1" xfId="0" applyBorder="1"/>
    <xf numFmtId="0" fontId="0" fillId="5" borderId="1" xfId="0" applyFill="1" applyBorder="1"/>
    <xf numFmtId="0" fontId="10" fillId="4" borderId="4" xfId="0" applyFont="1" applyFill="1" applyBorder="1" applyAlignment="1" applyProtection="1">
      <alignment horizontal="center" vertical="center"/>
    </xf>
    <xf numFmtId="0" fontId="0" fillId="0" borderId="2" xfId="0" applyBorder="1"/>
    <xf numFmtId="0" fontId="10" fillId="4" borderId="4" xfId="0" applyFont="1" applyFill="1" applyBorder="1" applyAlignment="1" applyProtection="1">
      <alignment horizontal="center" vertical="center" wrapText="1"/>
    </xf>
    <xf numFmtId="0" fontId="0" fillId="6" borderId="0" xfId="0" applyFill="1" applyBorder="1"/>
    <xf numFmtId="0" fontId="10" fillId="4" borderId="5"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4" fillId="6" borderId="0" xfId="0" applyFont="1" applyFill="1" applyBorder="1"/>
    <xf numFmtId="0" fontId="6" fillId="6" borderId="8" xfId="0" applyFont="1" applyFill="1" applyBorder="1" applyAlignment="1" applyProtection="1">
      <alignment horizontal="center" vertical="center"/>
    </xf>
    <xf numFmtId="0" fontId="4" fillId="6" borderId="8" xfId="0" applyFont="1" applyFill="1" applyBorder="1"/>
    <xf numFmtId="0" fontId="7"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right" vertical="center" wrapText="1"/>
    </xf>
    <xf numFmtId="0" fontId="11" fillId="0" borderId="1" xfId="1" applyBorder="1" applyAlignment="1" applyProtection="1">
      <alignment horizontal="center" vertical="center" wrapText="1"/>
      <protection locked="0"/>
    </xf>
    <xf numFmtId="0" fontId="5" fillId="6" borderId="2" xfId="0" applyFont="1" applyFill="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2" fillId="6" borderId="1" xfId="0" applyFont="1" applyFill="1" applyBorder="1" applyAlignment="1" applyProtection="1">
      <alignment horizontal="right" vertical="center" wrapText="1"/>
      <protection locked="0"/>
    </xf>
    <xf numFmtId="0" fontId="12" fillId="0" borderId="1" xfId="0" applyFont="1" applyBorder="1" applyAlignment="1" applyProtection="1">
      <alignment horizontal="right" vertical="center" wrapText="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6" borderId="8" xfId="0" applyFont="1" applyFill="1" applyBorder="1"/>
    <xf numFmtId="0" fontId="15" fillId="4" borderId="4" xfId="0" applyFont="1" applyFill="1" applyBorder="1" applyAlignment="1" applyProtection="1">
      <alignment horizontal="center" vertical="center"/>
    </xf>
    <xf numFmtId="0" fontId="14" fillId="6" borderId="0" xfId="0" applyFont="1" applyFill="1" applyBorder="1"/>
    <xf numFmtId="0" fontId="14" fillId="5" borderId="1" xfId="0" applyFont="1" applyFill="1" applyBorder="1"/>
    <xf numFmtId="0" fontId="14" fillId="6" borderId="1" xfId="0" applyFont="1" applyFill="1" applyBorder="1"/>
    <xf numFmtId="0" fontId="12" fillId="0" borderId="11" xfId="0"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 fillId="2" borderId="6" xfId="0" applyFont="1" applyFill="1" applyBorder="1" applyAlignment="1" applyProtection="1">
      <alignment horizontal="center" vertical="center"/>
    </xf>
    <xf numFmtId="0" fontId="0" fillId="5" borderId="2" xfId="0" applyFill="1" applyBorder="1"/>
    <xf numFmtId="0" fontId="14"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18" fillId="8" borderId="13" xfId="0" applyFont="1" applyFill="1" applyBorder="1" applyAlignment="1">
      <alignment horizontal="center" vertical="center" wrapText="1"/>
    </xf>
    <xf numFmtId="0" fontId="18" fillId="8" borderId="13" xfId="0" applyFont="1" applyFill="1" applyBorder="1" applyAlignment="1">
      <alignment horizontal="center" vertical="center"/>
    </xf>
    <xf numFmtId="0" fontId="19" fillId="2" borderId="17" xfId="0" applyFont="1" applyFill="1" applyBorder="1" applyAlignment="1" applyProtection="1">
      <alignment horizontal="left"/>
      <protection locked="0"/>
    </xf>
    <xf numFmtId="0" fontId="19" fillId="2" borderId="13" xfId="0" applyFont="1" applyFill="1" applyBorder="1" applyAlignment="1" applyProtection="1">
      <alignment horizontal="left"/>
      <protection locked="0"/>
    </xf>
    <xf numFmtId="0" fontId="19" fillId="2" borderId="13" xfId="0" applyFont="1" applyFill="1" applyBorder="1" applyAlignment="1">
      <alignment horizontal="justify" vertical="center" wrapText="1"/>
    </xf>
    <xf numFmtId="0" fontId="19" fillId="2" borderId="18" xfId="0" applyFont="1" applyFill="1" applyBorder="1" applyProtection="1">
      <protection locked="0"/>
    </xf>
    <xf numFmtId="3" fontId="19" fillId="2" borderId="13" xfId="0" applyNumberFormat="1" applyFont="1" applyFill="1" applyBorder="1" applyAlignment="1" applyProtection="1">
      <alignment horizontal="left"/>
      <protection locked="0"/>
    </xf>
    <xf numFmtId="0" fontId="19" fillId="2" borderId="18" xfId="0" applyFont="1" applyFill="1" applyBorder="1" applyAlignment="1" applyProtection="1">
      <alignment horizontal="left"/>
      <protection locked="0"/>
    </xf>
    <xf numFmtId="0" fontId="12" fillId="0" borderId="19" xfId="0" applyFont="1" applyBorder="1" applyAlignment="1" applyProtection="1">
      <alignment horizontal="right" vertical="center" wrapText="1"/>
      <protection locked="0"/>
    </xf>
    <xf numFmtId="0" fontId="0" fillId="2" borderId="17" xfId="0" applyFill="1" applyBorder="1" applyAlignment="1" applyProtection="1">
      <alignment horizontal="left"/>
      <protection locked="0"/>
    </xf>
    <xf numFmtId="0" fontId="0" fillId="2" borderId="13" xfId="0" applyFill="1" applyBorder="1" applyProtection="1">
      <protection locked="0"/>
    </xf>
    <xf numFmtId="0" fontId="0" fillId="2" borderId="18" xfId="0" applyFill="1" applyBorder="1" applyProtection="1">
      <protection locked="0"/>
    </xf>
    <xf numFmtId="0" fontId="0" fillId="6" borderId="0" xfId="0" applyFill="1" applyAlignment="1">
      <alignment horizontal="center" vertical="center"/>
    </xf>
    <xf numFmtId="0" fontId="10" fillId="4" borderId="5" xfId="0" applyFont="1" applyFill="1" applyBorder="1" applyAlignment="1" applyProtection="1">
      <alignment horizontal="center" vertical="center" wrapText="1"/>
    </xf>
    <xf numFmtId="0" fontId="10" fillId="4" borderId="20" xfId="0" applyFont="1" applyFill="1" applyBorder="1" applyAlignment="1" applyProtection="1">
      <alignment vertical="center" wrapText="1"/>
    </xf>
    <xf numFmtId="0" fontId="12" fillId="6" borderId="21" xfId="0" applyFont="1" applyFill="1" applyBorder="1" applyAlignment="1" applyProtection="1">
      <alignment horizontal="right" vertical="center" wrapText="1"/>
      <protection locked="0"/>
    </xf>
    <xf numFmtId="0" fontId="12" fillId="6" borderId="2" xfId="0" applyFont="1" applyFill="1" applyBorder="1" applyAlignment="1" applyProtection="1">
      <alignment horizontal="right" vertical="center" wrapText="1"/>
      <protection locked="0"/>
    </xf>
    <xf numFmtId="0" fontId="12" fillId="6" borderId="22" xfId="0" applyFont="1" applyFill="1" applyBorder="1" applyAlignment="1" applyProtection="1">
      <alignment horizontal="right" vertical="center" wrapText="1"/>
      <protection locked="0"/>
    </xf>
    <xf numFmtId="0" fontId="5" fillId="6" borderId="21"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2" fillId="6" borderId="21" xfId="0" applyFont="1" applyFill="1" applyBorder="1" applyAlignment="1">
      <alignment horizontal="center" vertical="center" wrapText="1"/>
    </xf>
    <xf numFmtId="0" fontId="13" fillId="0" borderId="21" xfId="1" applyFont="1" applyBorder="1" applyAlignment="1" applyProtection="1">
      <alignment horizontal="center" vertical="center" wrapText="1"/>
      <protection locked="0"/>
    </xf>
    <xf numFmtId="164" fontId="2" fillId="6" borderId="21" xfId="0" applyNumberFormat="1" applyFont="1" applyFill="1" applyBorder="1" applyAlignment="1">
      <alignment horizontal="right" vertical="center" wrapText="1"/>
    </xf>
    <xf numFmtId="0" fontId="13" fillId="0" borderId="21" xfId="1" applyFont="1" applyFill="1" applyBorder="1" applyAlignment="1" applyProtection="1">
      <alignment horizontal="center" vertical="center" wrapText="1"/>
      <protection locked="0"/>
    </xf>
    <xf numFmtId="0" fontId="5" fillId="6" borderId="22" xfId="0" applyFont="1" applyFill="1" applyBorder="1" applyAlignment="1">
      <alignment horizontal="center" vertical="center" wrapText="1"/>
    </xf>
    <xf numFmtId="0" fontId="12" fillId="0" borderId="22" xfId="0" applyFont="1" applyBorder="1" applyAlignment="1" applyProtection="1">
      <alignment horizontal="center" vertical="center" wrapText="1"/>
      <protection locked="0"/>
    </xf>
    <xf numFmtId="0" fontId="14" fillId="6" borderId="21" xfId="0" applyFont="1" applyFill="1" applyBorder="1"/>
    <xf numFmtId="0" fontId="11" fillId="0" borderId="21" xfId="1" applyBorder="1" applyAlignment="1" applyProtection="1">
      <alignment horizontal="center" vertical="center" wrapText="1"/>
      <protection locked="0"/>
    </xf>
    <xf numFmtId="0" fontId="3" fillId="6" borderId="2" xfId="0" applyFont="1" applyFill="1" applyBorder="1" applyAlignment="1">
      <alignment horizontal="justify" vertical="center" wrapText="1"/>
    </xf>
    <xf numFmtId="0" fontId="2" fillId="6" borderId="2" xfId="0" applyFont="1" applyFill="1" applyBorder="1" applyAlignment="1">
      <alignment horizontal="center" vertical="center" wrapText="1"/>
    </xf>
    <xf numFmtId="0" fontId="13" fillId="0" borderId="2" xfId="1" applyFont="1" applyBorder="1" applyAlignment="1" applyProtection="1">
      <alignment horizontal="center" vertical="center" wrapText="1"/>
      <protection locked="0"/>
    </xf>
    <xf numFmtId="164" fontId="2" fillId="6" borderId="2" xfId="0" applyNumberFormat="1" applyFont="1" applyFill="1" applyBorder="1" applyAlignment="1">
      <alignment horizontal="right" vertical="center" wrapText="1"/>
    </xf>
    <xf numFmtId="0" fontId="3" fillId="6" borderId="22" xfId="0" applyFont="1" applyFill="1" applyBorder="1" applyAlignment="1">
      <alignment horizontal="justify" vertical="center" wrapText="1"/>
    </xf>
    <xf numFmtId="0" fontId="2" fillId="6" borderId="22" xfId="0" applyFont="1" applyFill="1" applyBorder="1" applyAlignment="1">
      <alignment horizontal="center" vertical="center" wrapText="1"/>
    </xf>
    <xf numFmtId="0" fontId="13" fillId="0" borderId="22" xfId="1" applyFont="1" applyBorder="1" applyAlignment="1" applyProtection="1">
      <alignment horizontal="center" vertical="center" wrapText="1"/>
      <protection locked="0"/>
    </xf>
    <xf numFmtId="164" fontId="2" fillId="6" borderId="22" xfId="0" applyNumberFormat="1" applyFont="1" applyFill="1" applyBorder="1" applyAlignment="1">
      <alignment horizontal="right" vertical="center" wrapText="1"/>
    </xf>
    <xf numFmtId="0" fontId="14" fillId="0" borderId="2" xfId="0" applyFont="1" applyBorder="1" applyAlignment="1" applyProtection="1">
      <alignment horizontal="center" vertical="center" wrapText="1"/>
      <protection locked="0"/>
    </xf>
    <xf numFmtId="0" fontId="14" fillId="6" borderId="2" xfId="0" applyFont="1" applyFill="1" applyBorder="1"/>
    <xf numFmtId="0" fontId="11" fillId="0" borderId="2" xfId="1" applyBorder="1" applyAlignment="1" applyProtection="1">
      <alignment horizontal="center" vertical="center" wrapText="1"/>
      <protection locked="0"/>
    </xf>
    <xf numFmtId="0" fontId="5" fillId="6" borderId="24" xfId="0" applyFont="1" applyFill="1" applyBorder="1" applyAlignment="1">
      <alignment horizontal="center" vertical="center" wrapText="1"/>
    </xf>
    <xf numFmtId="0" fontId="3" fillId="6" borderId="25" xfId="0" applyFont="1" applyFill="1" applyBorder="1" applyAlignment="1">
      <alignment horizontal="justify" vertical="center" wrapText="1"/>
    </xf>
    <xf numFmtId="0" fontId="2" fillId="6" borderId="25" xfId="0" applyFont="1" applyFill="1" applyBorder="1" applyAlignment="1">
      <alignment horizontal="center" vertical="center" wrapText="1"/>
    </xf>
    <xf numFmtId="0" fontId="13" fillId="0" borderId="25" xfId="1"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4" fillId="6" borderId="25" xfId="0" applyFont="1" applyFill="1" applyBorder="1"/>
    <xf numFmtId="0" fontId="11" fillId="0" borderId="25" xfId="1" applyBorder="1" applyAlignment="1" applyProtection="1">
      <alignment horizontal="center" vertical="center" wrapText="1"/>
      <protection locked="0"/>
    </xf>
    <xf numFmtId="164" fontId="2" fillId="6" borderId="26" xfId="0" applyNumberFormat="1" applyFont="1" applyFill="1" applyBorder="1" applyAlignment="1">
      <alignment horizontal="right" vertical="center" wrapText="1"/>
    </xf>
    <xf numFmtId="0" fontId="12" fillId="6" borderId="23" xfId="0" applyFont="1" applyFill="1" applyBorder="1" applyAlignment="1" applyProtection="1">
      <alignment horizontal="right" vertical="center" wrapText="1"/>
      <protection locked="0"/>
    </xf>
    <xf numFmtId="0" fontId="13" fillId="0" borderId="23" xfId="1" applyFont="1" applyFill="1" applyBorder="1" applyAlignment="1">
      <alignment horizontal="center" vertical="center"/>
    </xf>
    <xf numFmtId="0" fontId="9" fillId="3" borderId="3"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3" fillId="0" borderId="27" xfId="1" applyFont="1" applyBorder="1" applyAlignment="1" applyProtection="1">
      <alignment horizontal="center" vertical="center" wrapText="1"/>
      <protection locked="0"/>
    </xf>
    <xf numFmtId="0" fontId="5" fillId="6" borderId="28" xfId="0" applyFont="1" applyFill="1" applyBorder="1" applyAlignment="1">
      <alignment horizontal="center" vertical="center" wrapText="1"/>
    </xf>
    <xf numFmtId="0" fontId="3" fillId="6" borderId="29" xfId="0" applyFont="1" applyFill="1" applyBorder="1" applyAlignment="1">
      <alignment horizontal="justify" vertical="center" wrapText="1"/>
    </xf>
    <xf numFmtId="0" fontId="2" fillId="6" borderId="29" xfId="0" applyFont="1" applyFill="1" applyBorder="1" applyAlignment="1">
      <alignment horizontal="center" vertical="center" wrapText="1"/>
    </xf>
    <xf numFmtId="164" fontId="2" fillId="6" borderId="30" xfId="0" applyNumberFormat="1" applyFont="1" applyFill="1" applyBorder="1" applyAlignment="1">
      <alignment horizontal="right" vertical="center" wrapText="1"/>
    </xf>
    <xf numFmtId="0" fontId="14" fillId="6" borderId="31" xfId="0" applyFont="1" applyFill="1" applyBorder="1"/>
  </cellXfs>
  <cellStyles count="2">
    <cellStyle name="Hipervínculo" xfId="1" builtinId="8"/>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368</xdr:col>
      <xdr:colOff>193400</xdr:colOff>
      <xdr:row>0</xdr:row>
      <xdr:rowOff>85726</xdr:rowOff>
    </xdr:from>
    <xdr:to>
      <xdr:col>368</xdr:col>
      <xdr:colOff>410804</xdr:colOff>
      <xdr:row>8</xdr:row>
      <xdr:rowOff>37601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367</xdr:col>
      <xdr:colOff>200026</xdr:colOff>
      <xdr:row>0</xdr:row>
      <xdr:rowOff>20397</xdr:rowOff>
    </xdr:from>
    <xdr:to>
      <xdr:col>367</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185824&amp;isFromPublicArea=True&amp;isModal=true&amp;asPopupView=true" TargetMode="External"/><Relationship Id="rId117" Type="http://schemas.openxmlformats.org/officeDocument/2006/relationships/hyperlink" Target="https://community.secop.gov.co/Public/Tendering/OpportunityDetail/Index?noticeUID=CO1.NTC.1262639&amp;isFromPublicArea=True&amp;isModal=true&amp;asPopupView=true" TargetMode="External"/><Relationship Id="rId21" Type="http://schemas.openxmlformats.org/officeDocument/2006/relationships/hyperlink" Target="https://community.secop.gov.co/Public/Tendering/OpportunityDetail/Index?noticeUID=CO1.NTC.1183909&amp;isFromPublicArea=True&amp;isModal=true&amp;asPopupView=true" TargetMode="External"/><Relationship Id="rId42" Type="http://schemas.openxmlformats.org/officeDocument/2006/relationships/hyperlink" Target="https://community.secop.gov.co/Public/Tendering/OpportunityDetail/Index?noticeUID=CO1.NTC.1207816&amp;isFromPublicArea=True&amp;isModal=true&amp;asPopupView=true" TargetMode="External"/><Relationship Id="rId47" Type="http://schemas.openxmlformats.org/officeDocument/2006/relationships/hyperlink" Target="https://community.secop.gov.co/Public/Tendering/OpportunityDetail/Index?noticeUID=CO1.NTC.1217148&amp;isFromPublicArea=True&amp;isModal=true&amp;asPopupView=true" TargetMode="External"/><Relationship Id="rId63" Type="http://schemas.openxmlformats.org/officeDocument/2006/relationships/hyperlink" Target="https://community.secop.gov.co/Public/Tendering/OpportunityDetail/Index?noticeUID=CO1.NTC.1224207&amp;isFromPublicArea=True&amp;isModal=true&amp;asPopupView=true" TargetMode="External"/><Relationship Id="rId68" Type="http://schemas.openxmlformats.org/officeDocument/2006/relationships/hyperlink" Target="https://community.secop.gov.co/Public/Tendering/OpportunityDetail/Index?noticeUID=CO1.NTC.1222026&amp;isFromPublicArea=True&amp;isModal=true&amp;asPopupView=true" TargetMode="External"/><Relationship Id="rId84" Type="http://schemas.openxmlformats.org/officeDocument/2006/relationships/hyperlink" Target="https://community.secop.gov.co/Public/Tendering/OpportunityDetail/Index?noticeUID=CO1.NTC.1237061&amp;isFromPublicArea=True&amp;isModal=true&amp;asPopupView=true" TargetMode="External"/><Relationship Id="rId89" Type="http://schemas.openxmlformats.org/officeDocument/2006/relationships/hyperlink" Target="https://community.secop.gov.co/Public/Tendering/OpportunityDetail/Index?noticeUID=CO1.NTC.1246821&amp;isFromPublicArea=True&amp;isModal=true&amp;asPopupView=true" TargetMode="External"/><Relationship Id="rId112" Type="http://schemas.openxmlformats.org/officeDocument/2006/relationships/hyperlink" Target="https://community.secop.gov.co/Public/Tendering/OpportunityDetail/Index?noticeUID=CO1.NTC.1271932&amp;isFromPublicArea=True&amp;isModal=true&amp;asPopupView=true" TargetMode="External"/><Relationship Id="rId133" Type="http://schemas.openxmlformats.org/officeDocument/2006/relationships/hyperlink" Target="https://community.secop.gov.co/Public/Tendering/OpportunityDetail/Index?noticeUID=CO1.NTC.1265494&amp;isFromPublicArea=True&amp;isModal=true&amp;asPopupView=true" TargetMode="External"/><Relationship Id="rId138" Type="http://schemas.openxmlformats.org/officeDocument/2006/relationships/hyperlink" Target="https://community.secop.gov.co/Public/Tendering/OpportunityDetail/Index?noticeUID=CO1.NTC.1265379&amp;isFromPublicArea=True&amp;isModal=true&amp;asPopupView=true" TargetMode="External"/><Relationship Id="rId154" Type="http://schemas.openxmlformats.org/officeDocument/2006/relationships/hyperlink" Target="https://community.secop.gov.co/Public/Tendering/OpportunityDetail/Index?noticeUID=CO1.NTC.1280757&amp;isFromPublicArea=True&amp;isModal=true&amp;asPopupView=true" TargetMode="External"/><Relationship Id="rId159" Type="http://schemas.openxmlformats.org/officeDocument/2006/relationships/hyperlink" Target="https://community.secop.gov.co/Public/Tendering/OpportunityDetail/Index?noticeUID=CO1.NTC.1289651&amp;isFromPublicArea=True&amp;isModal=true&amp;asPopupView=true" TargetMode="External"/><Relationship Id="rId175" Type="http://schemas.openxmlformats.org/officeDocument/2006/relationships/hyperlink" Target="https://community.secop.gov.co/Public/Tendering/OpportunityDetail/Index?noticeUID=CO1.NTC.1298215&amp;isFromPublicArea=True&amp;isModal=true&amp;asPopupView=true" TargetMode="External"/><Relationship Id="rId170" Type="http://schemas.openxmlformats.org/officeDocument/2006/relationships/hyperlink" Target="https://community.secop.gov.co/Public/Tendering/OpportunityDetail/Index?noticeUID=CO1.NTC.1280567&amp;isFromPublicArea=True&amp;isModal=true&amp;asPopupView=true" TargetMode="External"/><Relationship Id="rId16" Type="http://schemas.openxmlformats.org/officeDocument/2006/relationships/hyperlink" Target="https://community.secop.gov.co/Public/Tendering/OpportunityDetail/Index?noticeUID=CO1.NTC.1170417&amp;isFromPublicArea=True&amp;isModal=true&amp;asPopupView=true" TargetMode="External"/><Relationship Id="rId107" Type="http://schemas.openxmlformats.org/officeDocument/2006/relationships/hyperlink" Target="https://community.secop.gov.co/Public/Tendering/OpportunityDetail/Index?noticeUID=CO1.NTC.1269851&amp;isFromPublicArea=True&amp;isModal=true&amp;asPopupView=true" TargetMode="External"/><Relationship Id="rId11" Type="http://schemas.openxmlformats.org/officeDocument/2006/relationships/hyperlink" Target="https://community.secop.gov.co/Public/Tendering/OpportunityDetail/Index?noticeUID=CO1.NTC.1218367&amp;isFromPublicArea=True&amp;isModal=true&amp;asPopupView=true" TargetMode="External"/><Relationship Id="rId32" Type="http://schemas.openxmlformats.org/officeDocument/2006/relationships/hyperlink" Target="https://community.secop.gov.co/Public/Tendering/OpportunityDetail/Index?noticeUID=CO1.NTC.1206803&amp;isFromPublicArea=True&amp;isModal=true&amp;asPopupView=true" TargetMode="External"/><Relationship Id="rId37" Type="http://schemas.openxmlformats.org/officeDocument/2006/relationships/hyperlink" Target="https://community.secop.gov.co/Public/Tendering/OpportunityDetail/Index?noticeUID=CO1.NTC.1204205&amp;isFromPublicArea=True&amp;isModal=true&amp;asPopupView=true" TargetMode="External"/><Relationship Id="rId53" Type="http://schemas.openxmlformats.org/officeDocument/2006/relationships/hyperlink" Target="https://community.secop.gov.co/Public/Tendering/OpportunityDetail/Index?noticeUID=CO1.NTC.1211622&amp;isFromPublicArea=True&amp;isModal=true&amp;asPopupView=true" TargetMode="External"/><Relationship Id="rId58" Type="http://schemas.openxmlformats.org/officeDocument/2006/relationships/hyperlink" Target="https://community.secop.gov.co/Public/Tendering/OpportunityDetail/Index?noticeUID=CO1.NTC.1221491&amp;isFromPublicArea=True&amp;isModal=true&amp;asPopupView=true" TargetMode="External"/><Relationship Id="rId74" Type="http://schemas.openxmlformats.org/officeDocument/2006/relationships/hyperlink" Target="https://community.secop.gov.co/Public/Tendering/OpportunityDetail/Index?noticeUID=CO1.NTC.1224932&amp;isFromPublicArea=True&amp;isModal=true&amp;asPopupView=true" TargetMode="External"/><Relationship Id="rId79" Type="http://schemas.openxmlformats.org/officeDocument/2006/relationships/hyperlink" Target="https://community.secop.gov.co/Public/Tendering/OpportunityDetail/Index?noticeUID=CO1.NTC.1227042&amp;isFromPublicArea=True&amp;isModal=true&amp;asPopupView=true" TargetMode="External"/><Relationship Id="rId102" Type="http://schemas.openxmlformats.org/officeDocument/2006/relationships/hyperlink" Target="https://community.secop.gov.co/Public/Tendering/OpportunityDetail/Index?noticeUID=CO1.NTC.1265319&amp;isFromPublicArea=True&amp;isModal=true&amp;asPopupView=true" TargetMode="External"/><Relationship Id="rId123" Type="http://schemas.openxmlformats.org/officeDocument/2006/relationships/hyperlink" Target="https://community.secop.gov.co/Public/Tendering/OpportunityDetail/Index?noticeUID=CO1.NTC.1257850&amp;isFromPublicArea=True&amp;isModal=true&amp;asPopupView=true" TargetMode="External"/><Relationship Id="rId128" Type="http://schemas.openxmlformats.org/officeDocument/2006/relationships/hyperlink" Target="https://community.secop.gov.co/Public/Tendering/OpportunityDetail/Index?noticeUID=CO1.NTC.1263809&amp;isFromPublicArea=True&amp;isModal=true&amp;asPopupView=true" TargetMode="External"/><Relationship Id="rId144" Type="http://schemas.openxmlformats.org/officeDocument/2006/relationships/hyperlink" Target="https://community.secop.gov.co/Public/Tendering/OpportunityDetail/Index?noticeUID=CO1.NTC.1269851&amp;isFromPublicArea=True&amp;isModal=true&amp;asPopupView=true" TargetMode="External"/><Relationship Id="rId149" Type="http://schemas.openxmlformats.org/officeDocument/2006/relationships/hyperlink" Target="https://community.secop.gov.co/Public/Tendering/OpportunityDetail/Index?noticeUID=CO1.NTC.1270648&amp;isFromPublicArea=True&amp;isModal=true&amp;asPopupView=true" TargetMode="External"/><Relationship Id="rId5" Type="http://schemas.openxmlformats.org/officeDocument/2006/relationships/hyperlink" Target="https://community.secop.gov.co/Public/Tendering/OpportunityDetail/Index?noticeUID=CO1.NTC.1180066&amp;isFromPublicArea=True&amp;isModal=true&amp;asPopupView=true" TargetMode="External"/><Relationship Id="rId90" Type="http://schemas.openxmlformats.org/officeDocument/2006/relationships/hyperlink" Target="https://community.secop.gov.co/Public/Tendering/OpportunityDetail/Index?noticeUID=CO1.NTC.1247114&amp;isFromPublicArea=True&amp;isModal=true&amp;asPopupView=true" TargetMode="External"/><Relationship Id="rId95" Type="http://schemas.openxmlformats.org/officeDocument/2006/relationships/hyperlink" Target="https://community.secop.gov.co/Public/Tendering/OpportunityDetail/Index?noticeUID=CO1.NTC.1269122&amp;isFromPublicArea=True&amp;isModal=true&amp;asPopupView=true" TargetMode="External"/><Relationship Id="rId160" Type="http://schemas.openxmlformats.org/officeDocument/2006/relationships/hyperlink" Target="https://community.secop.gov.co/Public/Tendering/OpportunityDetail/Index?noticeUID=CO1.NTC.1280267&amp;isFromPublicArea=True&amp;isModal=true&amp;asPopupView=true" TargetMode="External"/><Relationship Id="rId165" Type="http://schemas.openxmlformats.org/officeDocument/2006/relationships/hyperlink" Target="https://community.secop.gov.co/Public/Tendering/OpportunityDetail/Index?noticeUID=CO1.NTC.1289645&amp;isFromPublicArea=True&amp;isModal=true&amp;asPopupView=true" TargetMode="External"/><Relationship Id="rId181" Type="http://schemas.openxmlformats.org/officeDocument/2006/relationships/hyperlink" Target="https://community.secop.gov.co/Public/Tendering/OpportunityDetail/Index?noticeUID=CO1.NTC.1299214&amp;isFromPublicArea=True&amp;isModal=true&amp;asPopupView=true" TargetMode="External"/><Relationship Id="rId22" Type="http://schemas.openxmlformats.org/officeDocument/2006/relationships/hyperlink" Target="https://community.secop.gov.co/Public/Tendering/OpportunityDetail/Index?noticeUID=CO1.NTC.1183802&amp;isFromPublicArea=True&amp;isModal=true&amp;asPopupView=true" TargetMode="External"/><Relationship Id="rId27" Type="http://schemas.openxmlformats.org/officeDocument/2006/relationships/hyperlink" Target="https://community.secop.gov.co/Public/Tendering/OpportunityDetail/Index?noticeUID=CO1.NTC.1215025&amp;isFromPublicArea=True&amp;isModal=true&amp;asPopupView=true" TargetMode="External"/><Relationship Id="rId43" Type="http://schemas.openxmlformats.org/officeDocument/2006/relationships/hyperlink" Target="https://community.secop.gov.co/Public/Tendering/OpportunityDetail/Index?noticeUID=CO1.NTC.1206397&amp;isFromPublicArea=True&amp;isModal=true&amp;asPopupView=true" TargetMode="External"/><Relationship Id="rId48" Type="http://schemas.openxmlformats.org/officeDocument/2006/relationships/hyperlink" Target="https://community.secop.gov.co/Public/Tendering/OpportunityDetail/Index?noticeUID=CO1.NTC.1223513&amp;isFromPublicArea=True&amp;isModal=true&amp;asPopupView=true" TargetMode="External"/><Relationship Id="rId64" Type="http://schemas.openxmlformats.org/officeDocument/2006/relationships/hyperlink" Target="https://community.secop.gov.co/Public/Tendering/OpportunityDetail/Index?noticeUID=CO1.NTC.1213502&amp;isFromPublicArea=True&amp;isModal=true&amp;asPopupView=true" TargetMode="External"/><Relationship Id="rId69" Type="http://schemas.openxmlformats.org/officeDocument/2006/relationships/hyperlink" Target="https://community.secop.gov.co/Public/Tendering/OpportunityDetail/Index?noticeUID=CO1.NTC.1222010&amp;isFromPublicArea=True&amp;isModal=true&amp;asPopupView=true" TargetMode="External"/><Relationship Id="rId113" Type="http://schemas.openxmlformats.org/officeDocument/2006/relationships/hyperlink" Target="https://community.secop.gov.co/Public/Tendering/OpportunityDetail/Index?noticeUID=CO1.NTC.1268837&amp;isFromPublicArea=True&amp;isModal=true&amp;asPopupView=true" TargetMode="External"/><Relationship Id="rId118" Type="http://schemas.openxmlformats.org/officeDocument/2006/relationships/hyperlink" Target="https://community.secop.gov.co/Public/Tendering/OpportunityDetail/Index?noticeUID=CO1.NTC.1254715&amp;isFromPublicArea=True&amp;isModal=true&amp;asPopupView=tr" TargetMode="External"/><Relationship Id="rId134" Type="http://schemas.openxmlformats.org/officeDocument/2006/relationships/hyperlink" Target="https://community.secop.gov.co/Public/Tendering/OpportunityDetail/Index?noticeUID=CO1.NTC.1270368&amp;isFromPublicArea=True&amp;isModal=true&amp;asPopupView=true" TargetMode="External"/><Relationship Id="rId139" Type="http://schemas.openxmlformats.org/officeDocument/2006/relationships/hyperlink" Target="https://community.secop.gov.co/Public/Tendering/OpportunityDetail/Index?noticeUID=CO1.NTC.1274557&amp;isFromPublicArea=True&amp;isModal=true&amp;asPopupView=true" TargetMode="External"/><Relationship Id="rId80" Type="http://schemas.openxmlformats.org/officeDocument/2006/relationships/hyperlink" Target="https://community.secop.gov.co/Public/Tendering/OpportunityDetail/Index?noticeUID=CO1.NTC.1223866&amp;isFromPublicArea=True&amp;isModal=true&amp;asPopupView=true" TargetMode="External"/><Relationship Id="rId85" Type="http://schemas.openxmlformats.org/officeDocument/2006/relationships/hyperlink" Target="https://community.secop.gov.co/Public/Tendering/OpportunityDetail/Index?noticeUID=CO1.NTC.1232636&amp;isFromPublicArea=True&amp;isModal=true&amp;asPopupView=true" TargetMode="External"/><Relationship Id="rId150" Type="http://schemas.openxmlformats.org/officeDocument/2006/relationships/hyperlink" Target="https://community.secop.gov.co/Public/Tendering/OpportunityDetail/Index?noticeUID=CO1.NTC.1271407&amp;isFromPublicArea=True&amp;isModal=true&amp;asPopupView=true" TargetMode="External"/><Relationship Id="rId155" Type="http://schemas.openxmlformats.org/officeDocument/2006/relationships/hyperlink" Target="https://community.secop.gov.co/Public/Tendering/OpportunityDetail/Index?noticeUID=CO1.NTC.1276306&amp;isFromPublicArea=True&amp;isModal=true&amp;asPopupView=true" TargetMode="External"/><Relationship Id="rId171" Type="http://schemas.openxmlformats.org/officeDocument/2006/relationships/hyperlink" Target="https://community.secop.gov.co/Public/Tendering/OpportunityDetail/Index?noticeUID=CO1.NTC.1290570&amp;isFromPublicArea=True&amp;isModal=true&amp;asPopupView=true" TargetMode="External"/><Relationship Id="rId176" Type="http://schemas.openxmlformats.org/officeDocument/2006/relationships/hyperlink" Target="https://community.secop.gov.co/Public/Tendering/OpportunityDetail/Index?noticeUID=CO1.NTC.1296997&amp;isFromPublicArea=True&amp;isModal=true&amp;asPopupView=true" TargetMode="External"/><Relationship Id="rId12" Type="http://schemas.openxmlformats.org/officeDocument/2006/relationships/hyperlink" Target="https://community.secop.gov.co/Public/Tendering/OpportunityDetail/Index?noticeUID=CO1.NTC.1154169&amp;isFromPublicArea=True&amp;isModal=true&amp;asPopupView=true" TargetMode="External"/><Relationship Id="rId17" Type="http://schemas.openxmlformats.org/officeDocument/2006/relationships/hyperlink" Target="https://community.secop.gov.co/Public/Tendering/OpportunityDetail/Index?noticeUID=CO1.NTC.1172137&amp;isFromPublicArea=True&amp;isModal=true&amp;asPopupView=true" TargetMode="External"/><Relationship Id="rId33" Type="http://schemas.openxmlformats.org/officeDocument/2006/relationships/hyperlink" Target="https://community.secop.gov.co/Public/Tendering/OpportunityDetail/Index?noticeUID=CO1.NTC.1195533&amp;isFromPublicArea=True&amp;isModal=true&amp;asPopupView=true" TargetMode="External"/><Relationship Id="rId38" Type="http://schemas.openxmlformats.org/officeDocument/2006/relationships/hyperlink" Target="https://community.secop.gov.co/Public/Tendering/OpportunityDetail/Index?noticeUID=CO1.NTC.1204203&amp;isFromPublicArea=True&amp;isModal=true&amp;asPopupView=true" TargetMode="External"/><Relationship Id="rId59" Type="http://schemas.openxmlformats.org/officeDocument/2006/relationships/hyperlink" Target="https://community.secop.gov.co/Public/Tendering/OpportunityDetail/Index?noticeUID=CO1.NTC.1227548&amp;isFromPublicArea=True&amp;isModal=true&amp;asPopupView=true" TargetMode="External"/><Relationship Id="rId103" Type="http://schemas.openxmlformats.org/officeDocument/2006/relationships/hyperlink" Target="https://community.secop.gov.co/Public/Tendering/OpportunityDetail/Index?noticeUID=CO1.NTC.1265379&amp;isFromPublicArea=True&amp;isModal=true&amp;asPopupView=true" TargetMode="External"/><Relationship Id="rId108" Type="http://schemas.openxmlformats.org/officeDocument/2006/relationships/hyperlink" Target="https://community.secop.gov.co/Public/Tendering/OpportunityDetail/Index?noticeUID=CO1.NTC.1270329&amp;isFromPublicArea=True&amp;isModal=true&amp;asPopupView=true" TargetMode="External"/><Relationship Id="rId124" Type="http://schemas.openxmlformats.org/officeDocument/2006/relationships/hyperlink" Target="https://community.secop.gov.co/Public/Tendering/OpportunityDetail/Index?noticeUID=CO1.NTC.1257452&amp;isFromPublicArea=True&amp;isModal=true&amp;asPopupView=true" TargetMode="External"/><Relationship Id="rId129" Type="http://schemas.openxmlformats.org/officeDocument/2006/relationships/hyperlink" Target="https://community.secop.gov.co/Public/Tendering/OpportunityDetail/Index?noticeUID=CO1.NTC.1263552&amp;isFromPublicArea=True&amp;isModal=true&amp;asPopupView=true" TargetMode="External"/><Relationship Id="rId54" Type="http://schemas.openxmlformats.org/officeDocument/2006/relationships/hyperlink" Target="https://community.secop.gov.co/Public/Tendering/OpportunityDetail/Index?noticeUID=CO1.NTC.1225279&amp;isFromPublicArea=True&amp;isModal=true&amp;asPopupView=true" TargetMode="External"/><Relationship Id="rId70" Type="http://schemas.openxmlformats.org/officeDocument/2006/relationships/hyperlink" Target="https://community.secop.gov.co/Public/Tendering/OpportunityDetail/Index?noticeUID=CO1.NTC.1222115&amp;isFromPublicArea=True&amp;isModal=true&amp;asPopupView=true" TargetMode="External"/><Relationship Id="rId75" Type="http://schemas.openxmlformats.org/officeDocument/2006/relationships/hyperlink" Target="https://community.secop.gov.co/Public/Tendering/OpportunityDetail/Index?noticeUID=CO1.NTC.1224680&amp;isFromPublicArea=True&amp;isModal=true&amp;asPopupView=true" TargetMode="External"/><Relationship Id="rId91" Type="http://schemas.openxmlformats.org/officeDocument/2006/relationships/hyperlink" Target="https://community.secop.gov.co/Public/Tendering/OpportunityDetail/Index?noticeUID=CO1.NTC.1246689&amp;isFromPublicArea=True&amp;isModal=true&amp;asPopupView=true" TargetMode="External"/><Relationship Id="rId96" Type="http://schemas.openxmlformats.org/officeDocument/2006/relationships/hyperlink" Target="https://community.secop.gov.co/Public/Tendering/OpportunityDetail/Index?noticeUID=CO1.NTC.1268707&amp;isFromPublicArea=True&amp;isModal=true&amp;asPopupView=true" TargetMode="External"/><Relationship Id="rId140" Type="http://schemas.openxmlformats.org/officeDocument/2006/relationships/hyperlink" Target="https://community.secop.gov.co/Public/Tendering/OpportunityDetail/Index?noticeUID=CO1.NTC.1290637&amp;isFromPublicArea=True&amp;isModal=true&amp;asPopupView=true" TargetMode="External"/><Relationship Id="rId145" Type="http://schemas.openxmlformats.org/officeDocument/2006/relationships/hyperlink" Target="https://community.secop.gov.co/Public/Tendering/OpportunityDetail/Index?noticeUID=CO1.NTC.1271339&amp;isFromPublicArea=True&amp;isModal=true&amp;asPopupView=true" TargetMode="External"/><Relationship Id="rId161" Type="http://schemas.openxmlformats.org/officeDocument/2006/relationships/hyperlink" Target="https://community.secop.gov.co/Public/Tendering/OpportunityDetail/Index?noticeUID=CO1.NTC.1285927&amp;isFromPublicArea=True&amp;isModal=true&amp;asPopupView=true" TargetMode="External"/><Relationship Id="rId166" Type="http://schemas.openxmlformats.org/officeDocument/2006/relationships/hyperlink" Target="https://community.secop.gov.co/Public/Tendering/OpportunityDetail/Index?noticeUID=CO1.NTC.1283547&amp;isFromPublicArea=True&amp;isModal=true&amp;asPopupView=true" TargetMode="External"/><Relationship Id="rId182" Type="http://schemas.openxmlformats.org/officeDocument/2006/relationships/hyperlink" Target="https://community.secop.gov.co/Public/Tendering/OpportunityDetail/Index?noticeUID=CO1.NTC.1272118&amp;isFromPublicArea=True&amp;isModal=true&amp;asPopupView=true" TargetMode="External"/><Relationship Id="rId1" Type="http://schemas.openxmlformats.org/officeDocument/2006/relationships/hyperlink" Target="https://community.secop.gov.co/Public/Tendering/OpportunityDetail/Index?noticeUID=CO1.NTC.1161060&amp;isFromPublicArea=True&amp;isModal=true&amp;asPopupView=true" TargetMode="External"/><Relationship Id="rId6" Type="http://schemas.openxmlformats.org/officeDocument/2006/relationships/hyperlink" Target="https://community.secop.gov.co/Public/Tendering/OpportunityDetail/Index?noticeUID=CO1.NTC.1180272&amp;isFromPublicArea=True&amp;isModal=true&amp;asPopupView=true" TargetMode="External"/><Relationship Id="rId23" Type="http://schemas.openxmlformats.org/officeDocument/2006/relationships/hyperlink" Target="https://community.secop.gov.co/Public/Tendering/OpportunityDetail/Index?noticeUID=CO1.NTC.1180836&amp;isFromPublicArea=True&amp;isModal=true&amp;asPopupView=true" TargetMode="External"/><Relationship Id="rId28" Type="http://schemas.openxmlformats.org/officeDocument/2006/relationships/hyperlink" Target="https://community.secop.gov.co/Public/Tendering/OpportunityDetail/Index?noticeUID=CO1.NTC.1211314&amp;isFromPublicArea=True&amp;isModal=true&amp;asPopupView=true" TargetMode="External"/><Relationship Id="rId49" Type="http://schemas.openxmlformats.org/officeDocument/2006/relationships/hyperlink" Target="https://community.secop.gov.co/Public/Tendering/OpportunityDetail/Index?noticeUID=CO1.NTC.1211263&amp;isFromPublicArea=True&amp;isModal=true&amp;asPopupView=true" TargetMode="External"/><Relationship Id="rId114" Type="http://schemas.openxmlformats.org/officeDocument/2006/relationships/hyperlink" Target="https://community.secop.gov.co/Public/Tendering/OpportunityDetail/Index?noticeUID=CO1.NTC.1269552&amp;isFromPublicArea=True&amp;isModal=true&amp;asPopupView=true" TargetMode="External"/><Relationship Id="rId119" Type="http://schemas.openxmlformats.org/officeDocument/2006/relationships/hyperlink" Target="https://community.secop.gov.co/Public/Tendering/OpportunityDetail/Index?noticeUID=CO1.NTC.1269150&amp;isFromPublicArea=True&amp;isModal=true&amp;asPopupView=true" TargetMode="External"/><Relationship Id="rId44" Type="http://schemas.openxmlformats.org/officeDocument/2006/relationships/hyperlink" Target="https://community.secop.gov.co/Public/Tendering/OpportunityDetail/Index?noticeUID=CO1.NTC.1227118&amp;isFromPublicArea=True&amp;isModal=true&amp;asPopupView=true" TargetMode="External"/><Relationship Id="rId60" Type="http://schemas.openxmlformats.org/officeDocument/2006/relationships/hyperlink" Target="https://community.secop.gov.co/Public/Tendering/OpportunityDetail/Index?noticeUID=CO1.NTC.1225383&amp;isFromPublicArea=True&amp;isModal=true&amp;asPopupView=true" TargetMode="External"/><Relationship Id="rId65" Type="http://schemas.openxmlformats.org/officeDocument/2006/relationships/hyperlink" Target="https://community.secop.gov.co/Public/Tendering/OpportunityDetail/Index?noticeUID=CO1.NTC.1214924&amp;isFromPublicArea=True&amp;isModal=true&amp;asPopupView=true" TargetMode="External"/><Relationship Id="rId81" Type="http://schemas.openxmlformats.org/officeDocument/2006/relationships/hyperlink" Target="https://community.secop.gov.co/Public/Tendering/OpportunityDetail/Index?noticeUID=CO1.NTC.1230634&amp;isFromPublicArea=True&amp;isModal=true&amp;asPopupView=true" TargetMode="External"/><Relationship Id="rId86" Type="http://schemas.openxmlformats.org/officeDocument/2006/relationships/hyperlink" Target="https://community.secop.gov.co/Public/Tendering/OpportunityDetail/Index?noticeUID=CO1.NTC.1236614&amp;isFromPublicArea=True&amp;isModal=true&amp;asPopupView=true" TargetMode="External"/><Relationship Id="rId130" Type="http://schemas.openxmlformats.org/officeDocument/2006/relationships/hyperlink" Target="https://community.secop.gov.co/Public/Tendering/OpportunityDetail/Index?noticeUID=CO1.NTC.1269122&amp;isFromPublicArea=True&amp;isModal=true&amp;asPopupView=true" TargetMode="External"/><Relationship Id="rId135" Type="http://schemas.openxmlformats.org/officeDocument/2006/relationships/hyperlink" Target="https://community.secop.gov.co/Public/Tendering/OpportunityDetail/Index?noticeUID=CO1.NTC.1270043&amp;isFromPublicArea=True&amp;isModal=true&amp;asPopupView=true" TargetMode="External"/><Relationship Id="rId151" Type="http://schemas.openxmlformats.org/officeDocument/2006/relationships/hyperlink" Target="https://community.secop.gov.co/Public/Tendering/OpportunityDetail/Index?noticeUID=CO1.NTC.1271357&amp;isFromPublicArea=True&amp;isModal=true&amp;asPopupView=true" TargetMode="External"/><Relationship Id="rId156" Type="http://schemas.openxmlformats.org/officeDocument/2006/relationships/hyperlink" Target="https://community.secop.gov.co/Public/Tendering/OpportunityDetail/Index?noticeUID=CO1.NTC.1292938&amp;isFromPublicArea=True&amp;isModal=true&amp;asPopupView=true" TargetMode="External"/><Relationship Id="rId177" Type="http://schemas.openxmlformats.org/officeDocument/2006/relationships/hyperlink" Target="https://community.secop.gov.co/Public/Tendering/OpportunityDetail/Index?noticeUID=CO1.NTC.1295938&amp;isFromPublicArea=True&amp;isModal=true&amp;asPopupView=true" TargetMode="External"/><Relationship Id="rId4" Type="http://schemas.openxmlformats.org/officeDocument/2006/relationships/hyperlink" Target="https://community.secop.gov.co/Public/Tendering/OpportunityDetail/Index?noticeUID=CO1.NTC.1180275&amp;isFromPublicArea=True&amp;isModal=true&amp;asPopupView=true" TargetMode="External"/><Relationship Id="rId9" Type="http://schemas.openxmlformats.org/officeDocument/2006/relationships/hyperlink" Target="https://community.secop.gov.co/Public/Tendering/OpportunityDetail/Index?noticeUID=CO1.NTC.1180273&amp;isFromPublicArea=True&amp;isModal=true&amp;asPopupView=true" TargetMode="External"/><Relationship Id="rId172" Type="http://schemas.openxmlformats.org/officeDocument/2006/relationships/hyperlink" Target="https://community.secop.gov.co/Public/Tendering/OpportunityDetail/Index?noticeUID=CO1.NTC.1289359&amp;isFromPublicArea=True&amp;isModal=true&amp;asPopupView=true" TargetMode="External"/><Relationship Id="rId180" Type="http://schemas.openxmlformats.org/officeDocument/2006/relationships/hyperlink" Target="https://community.secop.gov.co/Public/Tendering/OpportunityDetail/Index?noticeUID=CO1.NTC.1296237&amp;isFromPublicArea=True&amp;isModal=true&amp;asPopupView=true" TargetMode="External"/><Relationship Id="rId13" Type="http://schemas.openxmlformats.org/officeDocument/2006/relationships/hyperlink" Target="https://community.secop.gov.co/Public/Tendering/OpportunityDetail/Index?noticeUID=CO1.NTC.1154176&amp;isFromPublicArea=True&amp;isModal=true&amp;asPopupView=true" TargetMode="External"/><Relationship Id="rId18" Type="http://schemas.openxmlformats.org/officeDocument/2006/relationships/hyperlink" Target="https://community.secop.gov.co/Public/Tendering/OpportunityDetail/Index?noticeUID=CO1.NTC.1218212&amp;isFromPublicArea=True&amp;isModal=true&amp;asPopupView=true" TargetMode="External"/><Relationship Id="rId39" Type="http://schemas.openxmlformats.org/officeDocument/2006/relationships/hyperlink" Target="https://community.secop.gov.co/Public/Tendering/OpportunityDetail/Index?noticeUID=CO1.NTC.1216748&amp;isFromPublicArea=True&amp;isModal=true&amp;asPopupView=true" TargetMode="External"/><Relationship Id="rId109" Type="http://schemas.openxmlformats.org/officeDocument/2006/relationships/hyperlink" Target="https://community.secop.gov.co/Public/Tendering/OpportunityDetail/Index?noticeUID=CO1.NTC.1270648&amp;isFromPublicArea=True&amp;isModal=true&amp;asPopupView=true" TargetMode="External"/><Relationship Id="rId34" Type="http://schemas.openxmlformats.org/officeDocument/2006/relationships/hyperlink" Target="https://community.secop.gov.co/Public/Tendering/OpportunityDetail/Index?noticeUID=CO1.NTC.1196893&amp;isFromPublicArea=True&amp;isModal=true&amp;asPopupView=true" TargetMode="External"/><Relationship Id="rId50" Type="http://schemas.openxmlformats.org/officeDocument/2006/relationships/hyperlink" Target="https://community.secop.gov.co/Public/Tendering/OpportunityDetail/Index?noticeUID=CO1.NTC.1206987&amp;isFromPublicArea=True&amp;isModal=true&amp;asPopupView=true" TargetMode="External"/><Relationship Id="rId55" Type="http://schemas.openxmlformats.org/officeDocument/2006/relationships/hyperlink" Target="https://community.secop.gov.co/Public/Tendering/OpportunityDetail/Index?noticeUID=CO1.NTC.1227921&amp;isFromPublicArea=True&amp;isModal=true&amp;asPopupView=true" TargetMode="External"/><Relationship Id="rId76" Type="http://schemas.openxmlformats.org/officeDocument/2006/relationships/hyperlink" Target="https://community.secop.gov.co/Public/Tendering/OpportunityDetail/Index?noticeUID=CO1.NTC.1226490&amp;isFromPublicArea=True&amp;isModal=true&amp;asPopupView=true" TargetMode="External"/><Relationship Id="rId97" Type="http://schemas.openxmlformats.org/officeDocument/2006/relationships/hyperlink" Target="https://community.secop.gov.co/Public/Tendering/OpportunityDetail/Index?noticeUID=CO1.NTC.1270743&amp;isFromPublicArea=True&amp;isModal=true&amp;asPopupView=true" TargetMode="External"/><Relationship Id="rId104" Type="http://schemas.openxmlformats.org/officeDocument/2006/relationships/hyperlink" Target="https://community.secop.gov.co/Public/Tendering/OpportunityDetail/Index?noticeUID=CO1.NTC.1265637&amp;isFromPublicArea=True&amp;isModal=true&amp;asPopupView=true" TargetMode="External"/><Relationship Id="rId120" Type="http://schemas.openxmlformats.org/officeDocument/2006/relationships/hyperlink" Target="https://community.secop.gov.co/Public/Tendering/OpportunityDetail/Index?noticeUID=CO1.NTC.1256146&amp;isFromPublicArea=True&amp;isModal=true&amp;asPopupView=true" TargetMode="External"/><Relationship Id="rId125" Type="http://schemas.openxmlformats.org/officeDocument/2006/relationships/hyperlink" Target="https://community.secop.gov.co/Public/Tendering/OpportunityDetail/Index?noticeUID=CO1.NTC.1263233&amp;isFromPublicArea=True&amp;isModal=true&amp;asPopupView=true" TargetMode="External"/><Relationship Id="rId141" Type="http://schemas.openxmlformats.org/officeDocument/2006/relationships/hyperlink" Target="https://community.secop.gov.co/Public/Tendering/OpportunityDetail/Index?noticeUID=CO1.NTC.1265637&amp;isFromPublicArea=True&amp;isModal=true&amp;asPopupView=true" TargetMode="External"/><Relationship Id="rId146" Type="http://schemas.openxmlformats.org/officeDocument/2006/relationships/hyperlink" Target="https://community.secop.gov.co/Public/Tendering/OpportunityDetail/Index?noticeUID=CO1.NTC.1270851&amp;isFromPublicArea=True&amp;isModal=true&amp;asPopupView=true" TargetMode="External"/><Relationship Id="rId167" Type="http://schemas.openxmlformats.org/officeDocument/2006/relationships/hyperlink" Target="https://community.secop.gov.co/Public/Tendering/OpportunityDetail/Index?noticeUID=CO1.NTC.1286014&amp;isFromPublicArea=True&amp;isModal=true&amp;asPopupView=true" TargetMode="External"/><Relationship Id="rId7" Type="http://schemas.openxmlformats.org/officeDocument/2006/relationships/hyperlink" Target="https://community.secop.gov.co/Public/Tendering/OpportunityDetail/Index?noticeUID=CO1.NTC.1180383&amp;isFromPublicArea=True&amp;isModal=true&amp;asPopupView=true" TargetMode="External"/><Relationship Id="rId71" Type="http://schemas.openxmlformats.org/officeDocument/2006/relationships/hyperlink" Target="https://community.secop.gov.co/Public/Tendering/OpportunityDetail/Index?noticeUID=CO1.NTC.1223830&amp;isFromPublicArea=True&amp;isModal=true&amp;asPopupView=true" TargetMode="External"/><Relationship Id="rId92" Type="http://schemas.openxmlformats.org/officeDocument/2006/relationships/hyperlink" Target="https://community.secop.gov.co/Public/Tendering/OpportunityDetail/Index?noticeUID=CO1.NTC.1270019&amp;isFromPublicArea=True&amp;isModal=true&amp;asPopupView=true" TargetMode="External"/><Relationship Id="rId162" Type="http://schemas.openxmlformats.org/officeDocument/2006/relationships/hyperlink" Target="https://community.secop.gov.co/Public/Tendering/OpportunityDetail/Index?noticeUID=CO1.NTC.1284559&amp;isFromPublicArea=True&amp;isModal=true&amp;asPopupView=true" TargetMode="External"/><Relationship Id="rId18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39313&amp;isFromPublicArea=True&amp;isModal=true&amp;asPopupView=true" TargetMode="External"/><Relationship Id="rId29" Type="http://schemas.openxmlformats.org/officeDocument/2006/relationships/hyperlink" Target="https://community.secop.gov.co/Public/Tendering/OpportunityDetail/Index?noticeUID=CO1.NTC.1221962&amp;isFromPublicArea=True&amp;isModal=true&amp;asPopupView=true" TargetMode="External"/><Relationship Id="rId24" Type="http://schemas.openxmlformats.org/officeDocument/2006/relationships/hyperlink" Target="https://community.secop.gov.co/Public/Tendering/OpportunityDetail/Index?noticeUID=CO1.NTC.1201722&amp;isFromPublicArea=True&amp;isModal=true&amp;asPopupView=true" TargetMode="External"/><Relationship Id="rId40" Type="http://schemas.openxmlformats.org/officeDocument/2006/relationships/hyperlink" Target="https://community.secop.gov.co/Public/Tendering/OpportunityDetail/Index?noticeUID=CO1.NTC.1207816&amp;isFromPublicArea=True&amp;isModal=true&amp;asPopupView=true" TargetMode="External"/><Relationship Id="rId45" Type="http://schemas.openxmlformats.org/officeDocument/2006/relationships/hyperlink" Target="https://community.secop.gov.co/Public/Tendering/OpportunityDetail/Index?noticeUID=CO1.NTC.1208705&amp;isFromPublicArea=True&amp;isModal=true&amp;asPopupView=true" TargetMode="External"/><Relationship Id="rId66" Type="http://schemas.openxmlformats.org/officeDocument/2006/relationships/hyperlink" Target="https://community.secop.gov.co/Public/Tendering/OpportunityDetail/Index?noticeUID=CO1.NTC.1212911&amp;isFromPublicArea=True&amp;isModal=true&amp;asPopupView=true" TargetMode="External"/><Relationship Id="rId87" Type="http://schemas.openxmlformats.org/officeDocument/2006/relationships/hyperlink" Target="https://community.secop.gov.co/Public/Tendering/OpportunityDetail/Index?noticeUID=CO1.NTC.1243580&amp;isFromPublicArea=True&amp;isModal=true&amp;asPopupView=true" TargetMode="External"/><Relationship Id="rId110" Type="http://schemas.openxmlformats.org/officeDocument/2006/relationships/hyperlink" Target="https://community.secop.gov.co/Public/Tendering/OpportunityDetail/Index?noticeUID=CO1.NTC.1251157&amp;isFromPublicArea=True&amp;isModal=true&amp;asPopupView=true" TargetMode="External"/><Relationship Id="rId115" Type="http://schemas.openxmlformats.org/officeDocument/2006/relationships/hyperlink" Target="https://community.secop.gov.co/Public/Tendering/OpportunityDetail/Index?noticeUID=CO1.NTC.1250320&amp;isFromPublicArea=True&amp;isModal=true&amp;asPopupView=true" TargetMode="External"/><Relationship Id="rId131" Type="http://schemas.openxmlformats.org/officeDocument/2006/relationships/hyperlink" Target="https://community.secop.gov.co/Public/Tendering/OpportunityDetail/Index?noticeUID=CO1.NTC.1268707&amp;isFromPublicArea=True&amp;isModal=true&amp;asPopupView=true" TargetMode="External"/><Relationship Id="rId136" Type="http://schemas.openxmlformats.org/officeDocument/2006/relationships/hyperlink" Target="https://community.secop.gov.co/Public/Tendering/OpportunityDetail/Index?noticeUID=CO1.NTC.1267421&amp;isFromPublicArea=True&amp;isModal=true&amp;asPopupView=true" TargetMode="External"/><Relationship Id="rId157" Type="http://schemas.openxmlformats.org/officeDocument/2006/relationships/hyperlink" Target="https://community.secop.gov.co/Public/Tendering/OpportunityDetail/Index?noticeUID=CO1.NTC.1280285&amp;isFromPublicArea=True&amp;isModal=true&amp;asPopupView=true" TargetMode="External"/><Relationship Id="rId178" Type="http://schemas.openxmlformats.org/officeDocument/2006/relationships/hyperlink" Target="https://community.secop.gov.co/Public/Tendering/OpportunityDetail/Index?noticeUID=CO1.NTC.1299138&amp;isFromPublicArea=True&amp;isModal=true&amp;asPopupView=true" TargetMode="External"/><Relationship Id="rId61" Type="http://schemas.openxmlformats.org/officeDocument/2006/relationships/hyperlink" Target="https://community.secop.gov.co/Public/Tendering/OpportunityDetail/Index?noticeUID=CO1.NTC.1225381&amp;isFromPublicArea=True&amp;isModal=true&amp;asPopupView=true" TargetMode="External"/><Relationship Id="rId82" Type="http://schemas.openxmlformats.org/officeDocument/2006/relationships/hyperlink" Target="https://community.secop.gov.co/Public/Tendering/OpportunityDetail/Index?noticeUID=CO1.NTC.1225710&amp;isFromPublicArea=True&amp;isModal=true&amp;asPopupView=true" TargetMode="External"/><Relationship Id="rId152" Type="http://schemas.openxmlformats.org/officeDocument/2006/relationships/hyperlink" Target="https://community.secop.gov.co/Public/Tendering/OpportunityDetail/Index?noticeUID=CO1.NTC.1274905&amp;isFromPublicArea=True&amp;isModal=true&amp;asPopupView=true" TargetMode="External"/><Relationship Id="rId173" Type="http://schemas.openxmlformats.org/officeDocument/2006/relationships/hyperlink" Target="https://community.secop.gov.co/Public/Tendering/OpportunityDetail/Index?noticeUID=CO1.NTC.1298132&amp;isFromPublicArea=True&amp;isModal=true&amp;asPopupView=true" TargetMode="External"/><Relationship Id="rId19" Type="http://schemas.openxmlformats.org/officeDocument/2006/relationships/hyperlink" Target="https://community.secop.gov.co/Public/Tendering/OpportunityDetail/Index?noticeUID=CO1.NTC.1188316&amp;isFromPublicArea=True&amp;isModal=true&amp;asPopupView=true" TargetMode="External"/><Relationship Id="rId14" Type="http://schemas.openxmlformats.org/officeDocument/2006/relationships/hyperlink" Target="https://community.secop.gov.co/Public/Tendering/OpportunityDetail/Index?noticeUID=CO1.NTC.1167425&amp;isFromPublicArea=True&amp;isModal=true&amp;asPopupView=true" TargetMode="External"/><Relationship Id="rId30" Type="http://schemas.openxmlformats.org/officeDocument/2006/relationships/hyperlink" Target="https://community.secop.gov.co/Public/Tendering/OpportunityDetail/Index?noticeUID=CO1.NTC.1194896&amp;isFromPublicArea=True&amp;isModal=true&amp;asPopupView=true" TargetMode="External"/><Relationship Id="rId35" Type="http://schemas.openxmlformats.org/officeDocument/2006/relationships/hyperlink" Target="https://community.secop.gov.co/Public/Tendering/OpportunityDetail/Index?noticeUID=CO1.NTC.1203070&amp;isFromPublicArea=True&amp;isModal=true&amp;asPopupView=true" TargetMode="External"/><Relationship Id="rId56" Type="http://schemas.openxmlformats.org/officeDocument/2006/relationships/hyperlink" Target="https://community.secop.gov.co/Public/Tendering/OpportunityDetail/Index?noticeUID=CO1.NTC.1226302&amp;isFromPublicArea=True&amp;isModal=true&amp;asPopupView=true" TargetMode="External"/><Relationship Id="rId77" Type="http://schemas.openxmlformats.org/officeDocument/2006/relationships/hyperlink" Target="https://community.secop.gov.co/Public/Tendering/OpportunityDetail/Index?noticeUID=CO1.NTC.1227056&amp;isFromPublicArea=True&amp;isModal=true&amp;asPopupView=true" TargetMode="External"/><Relationship Id="rId100" Type="http://schemas.openxmlformats.org/officeDocument/2006/relationships/hyperlink" Target="https://community.secop.gov.co/Public/Tendering/OpportunityDetail/Index?noticeUID=CO1.NTC.1270043&amp;isFromPublicArea=True&amp;isModal=true&amp;asPopupView=true" TargetMode="External"/><Relationship Id="rId105" Type="http://schemas.openxmlformats.org/officeDocument/2006/relationships/hyperlink" Target="https://community.secop.gov.co/Public/Tendering/OpportunityDetail/Index?noticeUID=CO1.NTC.1268607&amp;isFromPublicArea=True&amp;isModal=true&amp;asPopupView=true" TargetMode="External"/><Relationship Id="rId126" Type="http://schemas.openxmlformats.org/officeDocument/2006/relationships/hyperlink" Target="https://community.secop.gov.co/Public/Tendering/OpportunityDetail/Index?noticeUID=CO1.NTC.1263141&amp;isFromPublicArea=True&amp;isModal=true&amp;asPopupView=true" TargetMode="External"/><Relationship Id="rId147" Type="http://schemas.openxmlformats.org/officeDocument/2006/relationships/hyperlink" Target="https://community.secop.gov.co/Public/Tendering/OpportunityDetail/Index?noticeUID=CO1.NTC.1271315&amp;isFromPublicArea=True&amp;isModal=true&amp;asPopupView=true" TargetMode="External"/><Relationship Id="rId168" Type="http://schemas.openxmlformats.org/officeDocument/2006/relationships/hyperlink" Target="https://community.secop.gov.co/Public/Tendering/OpportunityDetail/Index?noticeUID=CO1.NTC.1285984&amp;isFromPublicArea=True&amp;isModal=true&amp;asPopupView=true" TargetMode="External"/><Relationship Id="rId8" Type="http://schemas.openxmlformats.org/officeDocument/2006/relationships/hyperlink" Target="https://community.secop.gov.co/Public/Tendering/OpportunityDetail/Index?noticeUID=CO1.NTC.1180197&amp;isFromPublicArea=True&amp;isModal=true&amp;asPopupView=true" TargetMode="External"/><Relationship Id="rId51" Type="http://schemas.openxmlformats.org/officeDocument/2006/relationships/hyperlink" Target="https://community.secop.gov.co/Public/Tendering/OpportunityDetail/Index?noticeUID=CO1.NTC.1208724&amp;isFromPublicArea=True&amp;isModal=true&amp;asPopupView=true" TargetMode="External"/><Relationship Id="rId72" Type="http://schemas.openxmlformats.org/officeDocument/2006/relationships/hyperlink" Target="https://community.secop.gov.co/Public/Tendering/OpportunityDetail/Index?noticeUID=CO1.NTC.1227302&amp;isFromPublicArea=True&amp;isModal=true&amp;asPopupView=true" TargetMode="External"/><Relationship Id="rId93" Type="http://schemas.openxmlformats.org/officeDocument/2006/relationships/hyperlink" Target="https://community.secop.gov.co/Public/Tendering/OpportunityDetail/Index?noticeUID=CO1.NTC.1263809&amp;isFromPublicArea=True&amp;isModal=true&amp;asPopupView=true" TargetMode="External"/><Relationship Id="rId98" Type="http://schemas.openxmlformats.org/officeDocument/2006/relationships/hyperlink" Target="https://community.secop.gov.co/Public/Tendering/OpportunityDetail/Index?noticeUID=CO1.NTC.1265494&amp;isFromPublicArea=True&amp;isModal=true&amp;asPopupView=true" TargetMode="External"/><Relationship Id="rId121" Type="http://schemas.openxmlformats.org/officeDocument/2006/relationships/hyperlink" Target="https://community.secop.gov.co/Public/Tendering/OpportunityDetail/Index?noticeUID=CO1.NTC.1255954&amp;isFromPublicArea=True&amp;isModal=true&amp;asPopupView=true" TargetMode="External"/><Relationship Id="rId142" Type="http://schemas.openxmlformats.org/officeDocument/2006/relationships/hyperlink" Target="https://community.secop.gov.co/Public/Tendering/OpportunityDetail/Index?noticeUID=CO1.NTC.1268607&amp;isFromPublicArea=True&amp;isModal=true&amp;asPopupView=true" TargetMode="External"/><Relationship Id="rId163" Type="http://schemas.openxmlformats.org/officeDocument/2006/relationships/hyperlink" Target="https://community.secop.gov.co/Public/Tendering/OpportunityDetail/Index?noticeUID=CO1.NTC.1280914&amp;isFromPublicArea=True&amp;isModal=true&amp;asPopupView=true" TargetMode="External"/><Relationship Id="rId184" Type="http://schemas.openxmlformats.org/officeDocument/2006/relationships/drawing" Target="../drawings/drawing1.xml"/><Relationship Id="rId3" Type="http://schemas.openxmlformats.org/officeDocument/2006/relationships/hyperlink" Target="https://community.secop.gov.co/Public/Tendering/OpportunityDetail/Index?noticeUID=CO1.NTC.1180196&amp;isFromPublicArea=True&amp;isModal=true&amp;asPopupView=true" TargetMode="External"/><Relationship Id="rId25" Type="http://schemas.openxmlformats.org/officeDocument/2006/relationships/hyperlink" Target="https://community.secop.gov.co/Public/Tendering/OpportunityDetail/Index?noticeUID=CO1.NTC.1227074&amp;isFromPublicArea=True&amp;isModal=true&amp;asPopupView=true" TargetMode="External"/><Relationship Id="rId46" Type="http://schemas.openxmlformats.org/officeDocument/2006/relationships/hyperlink" Target="https://community.secop.gov.co/Public/Tendering/OpportunityDetail/Index?noticeUID=CO1.NTC.1213117&amp;isFromPublicArea=True&amp;isModal=true&amp;asPopupView=true" TargetMode="External"/><Relationship Id="rId67" Type="http://schemas.openxmlformats.org/officeDocument/2006/relationships/hyperlink" Target="https://community.secop.gov.co/Public/Tendering/OpportunityDetail/Index?noticeUID=CO1.NTC.1216855&amp;isFromPublicArea=True&amp;isModal=true&amp;asPopupView=true" TargetMode="External"/><Relationship Id="rId116" Type="http://schemas.openxmlformats.org/officeDocument/2006/relationships/hyperlink" Target="https://community.secop.gov.co/Public/Tendering/OpportunityDetail/Index?noticeUID=CO1.NTC.1250350&amp;isFromPublicArea=True&amp;isModal=true&amp;asPopupView=true" TargetMode="External"/><Relationship Id="rId137" Type="http://schemas.openxmlformats.org/officeDocument/2006/relationships/hyperlink" Target="https://community.secop.gov.co/Public/Tendering/OpportunityDetail/Index?noticeUID=CO1.NTC.1265319&amp;isFromPublicArea=True&amp;isModal=true&amp;asPopupView=true" TargetMode="External"/><Relationship Id="rId158" Type="http://schemas.openxmlformats.org/officeDocument/2006/relationships/hyperlink" Target="https://community.secop.gov.co/Public/Tendering/OpportunityDetail/Index?noticeUID=CO1.NTC.1286713&amp;isFromPublicArea=True&amp;isModal=true&amp;asPopupView=true" TargetMode="External"/><Relationship Id="rId20" Type="http://schemas.openxmlformats.org/officeDocument/2006/relationships/hyperlink" Target="https://community.secop.gov.co/Public/Tendering/OpportunityDetail/Index?noticeUID=CO1.NTC.1207934&amp;isFromPublicArea=True&amp;isModal=true&amp;asPopupView=true" TargetMode="External"/><Relationship Id="rId41" Type="http://schemas.openxmlformats.org/officeDocument/2006/relationships/hyperlink" Target="https://community.secop.gov.co/Public/Tendering/OpportunityDetail/Index?noticeUID=CO1.NTC.1222607&amp;isFromPublicArea=True&amp;isModal=true&amp;asPopupView=true" TargetMode="External"/><Relationship Id="rId62" Type="http://schemas.openxmlformats.org/officeDocument/2006/relationships/hyperlink" Target="https://community.secop.gov.co/Public/Tendering/OpportunityDetail/Index?noticeUID=CO1.NTC.1225433&amp;isFromPublicArea=True&amp;isModal=true&amp;asPopupView=true" TargetMode="External"/><Relationship Id="rId83" Type="http://schemas.openxmlformats.org/officeDocument/2006/relationships/hyperlink" Target="https://community.secop.gov.co/Public/Tendering/OpportunityDetail/Index?noticeUID=CO1.NTC.1227355&amp;isFromPublicArea=True&amp;isModal=true&amp;asPopupView=true" TargetMode="External"/><Relationship Id="rId88" Type="http://schemas.openxmlformats.org/officeDocument/2006/relationships/hyperlink" Target="https://community.secop.gov.co/Public/Tendering/OpportunityDetail/Index?noticeUID=CO1.NTC.1243424&amp;isFromPublicArea=True&amp;isModal=true&amp;asPopupView=true" TargetMode="External"/><Relationship Id="rId111" Type="http://schemas.openxmlformats.org/officeDocument/2006/relationships/hyperlink" Target="https://community.secop.gov.co/Public/Tendering/OpportunityDetail/Index?noticeUID=CO1.NTC.1272118&amp;isFromPublicArea=True&amp;isModal=true&amp;asPopupView=true" TargetMode="External"/><Relationship Id="rId132" Type="http://schemas.openxmlformats.org/officeDocument/2006/relationships/hyperlink" Target="https://community.secop.gov.co/Public/Tendering/OpportunityDetail/Index?noticeUID=CO1.NTC.1270743&amp;isFromPublicArea=True&amp;isModal=true&amp;asPopupView=true" TargetMode="External"/><Relationship Id="rId153" Type="http://schemas.openxmlformats.org/officeDocument/2006/relationships/hyperlink" Target="https://community.secop.gov.co/Public/Tendering/OpportunityDetail/Index?noticeUID=CO1.NTC.1270758&amp;isFromPublicArea=True&amp;isModal=true&amp;asPopupView=true" TargetMode="External"/><Relationship Id="rId174" Type="http://schemas.openxmlformats.org/officeDocument/2006/relationships/hyperlink" Target="https://community.secop.gov.co/Public/Tendering/OpportunityDetail/Index?noticeUID=CO1.NTC.1289839&amp;isFromPublicArea=True&amp;isModal=true&amp;asPopupView=true" TargetMode="External"/><Relationship Id="rId179" Type="http://schemas.openxmlformats.org/officeDocument/2006/relationships/hyperlink" Target="https://community.secop.gov.co/Public/Tendering/OpportunityDetail/Index?noticeUID=CO1.NTC.1294072&amp;isFromPublicArea=True&amp;isModal=true&amp;asPopupView=true" TargetMode="External"/><Relationship Id="rId15" Type="http://schemas.openxmlformats.org/officeDocument/2006/relationships/hyperlink" Target="https://community.secop.gov.co/Public/Tendering/OpportunityDetail/Index?noticeUID=CO1.NTC.1159106&amp;isFromPublicArea=True&amp;isModal=true&amp;asPopupView=true" TargetMode="External"/><Relationship Id="rId36" Type="http://schemas.openxmlformats.org/officeDocument/2006/relationships/hyperlink" Target="https://community.secop.gov.co/Public/Tendering/OpportunityDetail/Index?noticeUID=CO1.NTC.1224156&amp;isFromPublicArea=True&amp;isModal=true&amp;asPopupView=true" TargetMode="External"/><Relationship Id="rId57" Type="http://schemas.openxmlformats.org/officeDocument/2006/relationships/hyperlink" Target="https://community.secop.gov.co/Public/Tendering/OpportunityDetail/Index?noticeUID=CO1.NTC.1221946&amp;isFromPublicArea=True&amp;isModal=true&amp;asPopupView=true" TargetMode="External"/><Relationship Id="rId106" Type="http://schemas.openxmlformats.org/officeDocument/2006/relationships/hyperlink" Target="https://community.secop.gov.co/Public/Tendering/OpportunityDetail/Index?noticeUID=CO1.NTC.1268391&amp;isFromPublicArea=True&amp;isModal=true&amp;asPopupView=true" TargetMode="External"/><Relationship Id="rId127" Type="http://schemas.openxmlformats.org/officeDocument/2006/relationships/hyperlink" Target="https://community.secop.gov.co/Public/Tendering/OpportunityDetail/Index?noticeUID=CO1.NTC.1270019&amp;isFromPublicArea=True&amp;isModal=true&amp;asPopupView=true" TargetMode="External"/><Relationship Id="rId10" Type="http://schemas.openxmlformats.org/officeDocument/2006/relationships/hyperlink" Target="https://community.secop.gov.co/Public/Tendering/OpportunityDetail/Index?noticeUID=CO1.NTC.1180382&amp;isFromPublicArea=True&amp;isModal=true&amp;asPopupView=true" TargetMode="External"/><Relationship Id="rId31" Type="http://schemas.openxmlformats.org/officeDocument/2006/relationships/hyperlink" Target="https://community.secop.gov.co/Public/Tendering/OpportunityDetail/Index?noticeUID=CO1.NTC.1221799&amp;isFromPublicArea=True&amp;isModal=true&amp;asPopupView=true" TargetMode="External"/><Relationship Id="rId52" Type="http://schemas.openxmlformats.org/officeDocument/2006/relationships/hyperlink" Target="https://community.secop.gov.co/Public/Tendering/OpportunityDetail/Index?noticeUID=CO1.NTC.1226704&amp;isFromPublicArea=True&amp;isModal=true&amp;asPopupView=true" TargetMode="External"/><Relationship Id="rId73" Type="http://schemas.openxmlformats.org/officeDocument/2006/relationships/hyperlink" Target="https://community.secop.gov.co/Public/Tendering/OpportunityDetail/Index?noticeUID=CO1.NTC.1225173&amp;isFromPublicArea=True&amp;isModal=true&amp;asPopupView=true" TargetMode="External"/><Relationship Id="rId78" Type="http://schemas.openxmlformats.org/officeDocument/2006/relationships/hyperlink" Target="https://community.secop.gov.co/Public/Tendering/OpportunityDetail/Index?noticeUID=CO1.NTC.1224160&amp;isFromPublicArea=True&amp;isModal=true&amp;asPopupView=true" TargetMode="External"/><Relationship Id="rId94" Type="http://schemas.openxmlformats.org/officeDocument/2006/relationships/hyperlink" Target="https://community.secop.gov.co/Public/Tendering/OpportunityDetail/Index?noticeUID=CO1.NTC.1263552&amp;isFromPublicArea=True&amp;isModal=true&amp;asPopupView=true" TargetMode="External"/><Relationship Id="rId99" Type="http://schemas.openxmlformats.org/officeDocument/2006/relationships/hyperlink" Target="https://community.secop.gov.co/Public/Tendering/OpportunityDetail/Index?noticeUID=CO1.NTC.1270368&amp;isFromPublicArea=True&amp;isModal=true&amp;asPopupView=true" TargetMode="External"/><Relationship Id="rId101" Type="http://schemas.openxmlformats.org/officeDocument/2006/relationships/hyperlink" Target="https://community.secop.gov.co/Public/Tendering/OpportunityDetail/Index?noticeUID=CO1.NTC.1267421&amp;isFromPublicArea=True&amp;isModal=true&amp;asPopupView=true" TargetMode="External"/><Relationship Id="rId122" Type="http://schemas.openxmlformats.org/officeDocument/2006/relationships/hyperlink" Target="https://community.secop.gov.co/Public/Tendering/OpportunityDetail/Index?noticeUID=CO1.NTC.1269748&amp;isFromPublicArea=True&amp;isModal=true&amp;asPopupView=true" TargetMode="External"/><Relationship Id="rId143" Type="http://schemas.openxmlformats.org/officeDocument/2006/relationships/hyperlink" Target="https://community.secop.gov.co/Public/Tendering/OpportunityDetail/Index?noticeUID=CO1.NTC.1268391&amp;isFromPublicArea=True&amp;isModal=true&amp;asPopupView=true" TargetMode="External"/><Relationship Id="rId148" Type="http://schemas.openxmlformats.org/officeDocument/2006/relationships/hyperlink" Target="https://community.secop.gov.co/Public/Tendering/OpportunityDetail/Index?noticeUID=CO1.NTC.1270329&amp;isFromPublicArea=True&amp;isModal=true&amp;asPopupView=true" TargetMode="External"/><Relationship Id="rId164" Type="http://schemas.openxmlformats.org/officeDocument/2006/relationships/hyperlink" Target="https://community.secop.gov.co/Public/Tendering/OpportunityDetail/Index?noticeUID=CO1.NTC.1280583&amp;isFromPublicArea=True&amp;isModal=true&amp;asPopupView=true" TargetMode="External"/><Relationship Id="rId169" Type="http://schemas.openxmlformats.org/officeDocument/2006/relationships/hyperlink" Target="https://community.secop.gov.co/Public/Tendering/OpportunityDetail/Index?noticeUID=CO1.NTC.1289536&amp;isFromPublicArea=True&amp;isModal=true&amp;asPopupView=tru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E6092"/>
  <sheetViews>
    <sheetView tabSelected="1" workbookViewId="0"/>
  </sheetViews>
  <sheetFormatPr baseColWidth="10" defaultColWidth="18.85546875" defaultRowHeight="15" x14ac:dyDescent="0.25"/>
  <cols>
    <col min="1" max="1" width="18.85546875" style="7"/>
    <col min="2" max="2" width="18.85546875" style="9"/>
    <col min="3" max="3" width="26.85546875" style="3" customWidth="1"/>
    <col min="4" max="5" width="18.85546875" style="3"/>
    <col min="6" max="6" width="12.7109375" style="29" customWidth="1"/>
    <col min="7" max="7" width="18.85546875" style="2"/>
    <col min="8" max="8" width="18.85546875" style="1"/>
    <col min="9" max="9" width="0" style="1" hidden="1" customWidth="1"/>
    <col min="10" max="84" width="18.85546875" style="1"/>
  </cols>
  <sheetData>
    <row r="1" spans="2:369" s="10" customFormat="1" ht="18.75" x14ac:dyDescent="0.3">
      <c r="B1" s="11"/>
      <c r="C1" s="12"/>
      <c r="D1" s="12"/>
      <c r="E1" s="12"/>
      <c r="F1" s="26"/>
      <c r="G1" s="12"/>
      <c r="NC1" s="13" t="s">
        <v>3</v>
      </c>
      <c r="ND1" s="14"/>
      <c r="NE1" s="14"/>
    </row>
    <row r="2" spans="2:369" ht="74.25" customHeight="1" x14ac:dyDescent="0.25">
      <c r="B2" s="88" t="s">
        <v>17</v>
      </c>
      <c r="C2" s="88"/>
      <c r="D2" s="88"/>
      <c r="E2" s="88"/>
      <c r="F2" s="88"/>
      <c r="G2" s="88"/>
      <c r="H2" s="88"/>
      <c r="I2" s="88"/>
      <c r="J2" s="88"/>
    </row>
    <row r="3" spans="2:369" ht="24" x14ac:dyDescent="0.25">
      <c r="B3" s="8" t="s">
        <v>0</v>
      </c>
      <c r="C3" s="4" t="s">
        <v>1</v>
      </c>
      <c r="D3" s="4" t="s">
        <v>6</v>
      </c>
      <c r="E3" s="4" t="s">
        <v>5</v>
      </c>
      <c r="F3" s="27" t="s">
        <v>94</v>
      </c>
      <c r="G3" s="6" t="s">
        <v>4</v>
      </c>
      <c r="H3" s="6" t="s">
        <v>98</v>
      </c>
      <c r="I3" s="53" t="s">
        <v>877</v>
      </c>
      <c r="J3" s="52" t="s">
        <v>877</v>
      </c>
    </row>
    <row r="4" spans="2:369" ht="60" x14ac:dyDescent="0.25">
      <c r="B4" s="15" t="s">
        <v>96</v>
      </c>
      <c r="C4" s="16" t="s">
        <v>97</v>
      </c>
      <c r="D4" s="17" t="s">
        <v>59</v>
      </c>
      <c r="E4" s="17" t="s">
        <v>9</v>
      </c>
      <c r="F4" s="21" t="s">
        <v>95</v>
      </c>
      <c r="G4" s="18">
        <v>120000000</v>
      </c>
      <c r="H4" s="22" t="s">
        <v>99</v>
      </c>
      <c r="I4" s="51" t="e">
        <f>VLOOKUP(B4,'Proponentes por proceso'!B:E,1,FALSE)</f>
        <v>#N/A</v>
      </c>
      <c r="J4" s="87" t="s">
        <v>95</v>
      </c>
    </row>
    <row r="5" spans="2:369" ht="72" x14ac:dyDescent="0.25">
      <c r="B5" s="15" t="s">
        <v>100</v>
      </c>
      <c r="C5" s="16" t="s">
        <v>101</v>
      </c>
      <c r="D5" s="17" t="s">
        <v>59</v>
      </c>
      <c r="E5" s="17" t="s">
        <v>8</v>
      </c>
      <c r="F5" s="21" t="s">
        <v>95</v>
      </c>
      <c r="G5" s="18">
        <v>54624666</v>
      </c>
      <c r="H5" s="23" t="s">
        <v>102</v>
      </c>
      <c r="I5" s="51" t="e">
        <f>VLOOKUP(B5,'Proponentes por proceso'!B:E,1,FALSE)</f>
        <v>#N/A</v>
      </c>
      <c r="J5" s="87" t="s">
        <v>95</v>
      </c>
    </row>
    <row r="6" spans="2:369" ht="48" x14ac:dyDescent="0.25">
      <c r="B6" s="15" t="s">
        <v>103</v>
      </c>
      <c r="C6" s="16" t="s">
        <v>104</v>
      </c>
      <c r="D6" s="17" t="s">
        <v>58</v>
      </c>
      <c r="E6" s="17" t="s">
        <v>9</v>
      </c>
      <c r="F6" s="21" t="s">
        <v>95</v>
      </c>
      <c r="G6" s="18">
        <v>240000000</v>
      </c>
      <c r="H6" s="22" t="s">
        <v>109</v>
      </c>
      <c r="I6" s="51" t="e">
        <f>VLOOKUP(B6,'Proponentes por proceso'!B:E,1,FALSE)</f>
        <v>#N/A</v>
      </c>
      <c r="J6" s="87" t="s">
        <v>95</v>
      </c>
    </row>
    <row r="7" spans="2:369" ht="48" x14ac:dyDescent="0.25">
      <c r="B7" s="15" t="s">
        <v>105</v>
      </c>
      <c r="C7" s="16" t="s">
        <v>106</v>
      </c>
      <c r="D7" s="17" t="s">
        <v>58</v>
      </c>
      <c r="E7" s="17" t="s">
        <v>9</v>
      </c>
      <c r="F7" s="21" t="s">
        <v>95</v>
      </c>
      <c r="G7" s="18">
        <v>245000000</v>
      </c>
      <c r="H7" s="22" t="s">
        <v>110</v>
      </c>
      <c r="I7" s="51" t="e">
        <f>VLOOKUP(B7,'Proponentes por proceso'!B:E,1,FALSE)</f>
        <v>#N/A</v>
      </c>
      <c r="J7" s="87" t="s">
        <v>95</v>
      </c>
    </row>
    <row r="8" spans="2:369" ht="48" x14ac:dyDescent="0.25">
      <c r="B8" s="15" t="s">
        <v>107</v>
      </c>
      <c r="C8" s="16" t="s">
        <v>108</v>
      </c>
      <c r="D8" s="17" t="s">
        <v>58</v>
      </c>
      <c r="E8" s="17" t="s">
        <v>9</v>
      </c>
      <c r="F8" s="21" t="s">
        <v>95</v>
      </c>
      <c r="G8" s="18">
        <v>255350000</v>
      </c>
      <c r="H8" s="22" t="s">
        <v>110</v>
      </c>
      <c r="I8" s="51" t="e">
        <f>VLOOKUP(B8,'Proponentes por proceso'!B:E,1,FALSE)</f>
        <v>#N/A</v>
      </c>
      <c r="J8" s="87" t="s">
        <v>95</v>
      </c>
    </row>
    <row r="9" spans="2:369" ht="60" x14ac:dyDescent="0.25">
      <c r="B9" s="15" t="s">
        <v>111</v>
      </c>
      <c r="C9" s="16" t="s">
        <v>112</v>
      </c>
      <c r="D9" s="17" t="s">
        <v>58</v>
      </c>
      <c r="E9" s="17" t="s">
        <v>9</v>
      </c>
      <c r="F9" s="21" t="s">
        <v>95</v>
      </c>
      <c r="G9" s="18">
        <v>290000000</v>
      </c>
      <c r="H9" s="22" t="s">
        <v>110</v>
      </c>
      <c r="I9" s="51" t="e">
        <f>VLOOKUP(B9,'Proponentes por proceso'!B:E,1,FALSE)</f>
        <v>#N/A</v>
      </c>
      <c r="J9" s="87" t="s">
        <v>95</v>
      </c>
    </row>
    <row r="10" spans="2:369" ht="60" x14ac:dyDescent="0.25">
      <c r="B10" s="15" t="s">
        <v>113</v>
      </c>
      <c r="C10" s="16" t="s">
        <v>114</v>
      </c>
      <c r="D10" s="17" t="s">
        <v>58</v>
      </c>
      <c r="E10" s="17" t="s">
        <v>9</v>
      </c>
      <c r="F10" s="21" t="s">
        <v>95</v>
      </c>
      <c r="G10" s="18">
        <v>380000000</v>
      </c>
      <c r="H10" s="22" t="s">
        <v>110</v>
      </c>
      <c r="I10" s="51" t="e">
        <f>VLOOKUP(B10,'Proponentes por proceso'!B:E,1,FALSE)</f>
        <v>#N/A</v>
      </c>
      <c r="J10" s="87" t="s">
        <v>95</v>
      </c>
    </row>
    <row r="11" spans="2:369" ht="60" x14ac:dyDescent="0.25">
      <c r="B11" s="15" t="s">
        <v>115</v>
      </c>
      <c r="C11" s="16" t="s">
        <v>116</v>
      </c>
      <c r="D11" s="17" t="s">
        <v>58</v>
      </c>
      <c r="E11" s="17" t="s">
        <v>9</v>
      </c>
      <c r="F11" s="21" t="s">
        <v>95</v>
      </c>
      <c r="G11" s="18">
        <v>305000000</v>
      </c>
      <c r="H11" s="22" t="s">
        <v>110</v>
      </c>
      <c r="I11" s="51" t="e">
        <f>VLOOKUP(B11,'Proponentes por proceso'!B:E,1,FALSE)</f>
        <v>#N/A</v>
      </c>
      <c r="J11" s="87" t="s">
        <v>95</v>
      </c>
    </row>
    <row r="12" spans="2:369" ht="48" x14ac:dyDescent="0.25">
      <c r="B12" s="15" t="s">
        <v>117</v>
      </c>
      <c r="C12" s="16" t="s">
        <v>120</v>
      </c>
      <c r="D12" s="17" t="s">
        <v>58</v>
      </c>
      <c r="E12" s="17" t="s">
        <v>9</v>
      </c>
      <c r="F12" s="21" t="s">
        <v>95</v>
      </c>
      <c r="G12" s="18">
        <v>350000000</v>
      </c>
      <c r="H12" s="22" t="s">
        <v>110</v>
      </c>
      <c r="I12" s="51" t="e">
        <f>VLOOKUP(B12,'Proponentes por proceso'!B:E,1,FALSE)</f>
        <v>#N/A</v>
      </c>
      <c r="J12" s="87" t="s">
        <v>95</v>
      </c>
    </row>
    <row r="13" spans="2:369" ht="60" x14ac:dyDescent="0.25">
      <c r="B13" s="15" t="s">
        <v>118</v>
      </c>
      <c r="C13" s="16" t="s">
        <v>121</v>
      </c>
      <c r="D13" s="17" t="s">
        <v>58</v>
      </c>
      <c r="E13" s="17" t="s">
        <v>9</v>
      </c>
      <c r="F13" s="21" t="s">
        <v>95</v>
      </c>
      <c r="G13" s="18">
        <v>380000000</v>
      </c>
      <c r="H13" s="22" t="s">
        <v>110</v>
      </c>
      <c r="I13" s="51" t="e">
        <f>VLOOKUP(B13,'Proponentes por proceso'!B:E,1,FALSE)</f>
        <v>#N/A</v>
      </c>
      <c r="J13" s="87" t="s">
        <v>95</v>
      </c>
    </row>
    <row r="14" spans="2:369" ht="72" x14ac:dyDescent="0.25">
      <c r="B14" s="57" t="s">
        <v>119</v>
      </c>
      <c r="C14" s="58" t="s">
        <v>122</v>
      </c>
      <c r="D14" s="59" t="s">
        <v>123</v>
      </c>
      <c r="E14" s="59" t="s">
        <v>8</v>
      </c>
      <c r="F14" s="60" t="s">
        <v>95</v>
      </c>
      <c r="G14" s="61">
        <v>30000000</v>
      </c>
      <c r="H14" s="54" t="s">
        <v>339</v>
      </c>
      <c r="I14" s="51" t="e">
        <f>VLOOKUP(B14,'Proponentes por proceso'!B:E,1,FALSE)</f>
        <v>#N/A</v>
      </c>
      <c r="J14" s="87" t="s">
        <v>95</v>
      </c>
    </row>
    <row r="15" spans="2:369" ht="48" x14ac:dyDescent="0.25">
      <c r="B15" s="78" t="s">
        <v>124</v>
      </c>
      <c r="C15" s="79" t="s">
        <v>127</v>
      </c>
      <c r="D15" s="80" t="s">
        <v>2</v>
      </c>
      <c r="E15" s="80" t="s">
        <v>93</v>
      </c>
      <c r="F15" s="81" t="s">
        <v>95</v>
      </c>
      <c r="G15" s="85">
        <v>2015744600</v>
      </c>
      <c r="H15" s="86" t="s">
        <v>217</v>
      </c>
      <c r="I15" s="51" t="str">
        <f>VLOOKUP(B15,'Proponentes por proceso'!B:E,1,FALSE)</f>
        <v>20000541 H4</v>
      </c>
      <c r="J15" s="87" t="s">
        <v>95</v>
      </c>
    </row>
    <row r="16" spans="2:369" ht="60" x14ac:dyDescent="0.25">
      <c r="B16" s="78" t="s">
        <v>125</v>
      </c>
      <c r="C16" s="79" t="s">
        <v>128</v>
      </c>
      <c r="D16" s="80" t="s">
        <v>130</v>
      </c>
      <c r="E16" s="80" t="s">
        <v>131</v>
      </c>
      <c r="F16" s="82"/>
      <c r="G16" s="85">
        <v>154959420</v>
      </c>
      <c r="H16" s="86" t="s">
        <v>132</v>
      </c>
      <c r="I16" s="51" t="str">
        <f>VLOOKUP(B16,'Proponentes por proceso'!B:E,1,FALSE)</f>
        <v>20000544 H3</v>
      </c>
      <c r="J16" s="87" t="s">
        <v>95</v>
      </c>
    </row>
    <row r="17" spans="2:10" ht="48" x14ac:dyDescent="0.25">
      <c r="B17" s="20" t="s">
        <v>126</v>
      </c>
      <c r="C17" s="67" t="s">
        <v>129</v>
      </c>
      <c r="D17" s="68" t="s">
        <v>2</v>
      </c>
      <c r="E17" s="68" t="s">
        <v>93</v>
      </c>
      <c r="F17" s="69" t="s">
        <v>95</v>
      </c>
      <c r="G17" s="70">
        <v>6825698400</v>
      </c>
      <c r="H17" s="55" t="s">
        <v>132</v>
      </c>
      <c r="I17" s="51" t="e">
        <f>VLOOKUP(B17,'Proponentes por proceso'!B:E,1,FALSE)</f>
        <v>#N/A</v>
      </c>
      <c r="J17" s="87" t="s">
        <v>95</v>
      </c>
    </row>
    <row r="18" spans="2:10" ht="108" x14ac:dyDescent="0.25">
      <c r="B18" s="57" t="s">
        <v>133</v>
      </c>
      <c r="C18" s="58" t="s">
        <v>137</v>
      </c>
      <c r="D18" s="59" t="s">
        <v>141</v>
      </c>
      <c r="E18" s="59" t="s">
        <v>9</v>
      </c>
      <c r="F18" s="62" t="s">
        <v>95</v>
      </c>
      <c r="G18" s="61">
        <v>186270000</v>
      </c>
      <c r="H18" s="54" t="s">
        <v>110</v>
      </c>
      <c r="I18" s="51" t="e">
        <f>VLOOKUP(B18,'Proponentes por proceso'!B:E,1,FALSE)</f>
        <v>#N/A</v>
      </c>
      <c r="J18" s="87" t="s">
        <v>95</v>
      </c>
    </row>
    <row r="19" spans="2:10" ht="60" x14ac:dyDescent="0.25">
      <c r="B19" s="78" t="s">
        <v>134</v>
      </c>
      <c r="C19" s="79" t="s">
        <v>138</v>
      </c>
      <c r="D19" s="80" t="s">
        <v>57</v>
      </c>
      <c r="E19" s="80" t="s">
        <v>8</v>
      </c>
      <c r="F19" s="81" t="s">
        <v>95</v>
      </c>
      <c r="G19" s="85">
        <v>102500000</v>
      </c>
      <c r="H19" s="86" t="s">
        <v>110</v>
      </c>
      <c r="I19" s="51" t="str">
        <f>VLOOKUP(B19,'Proponentes por proceso'!B:E,1,FALSE)</f>
        <v>20000558 H3</v>
      </c>
      <c r="J19" s="87" t="s">
        <v>95</v>
      </c>
    </row>
    <row r="20" spans="2:10" ht="48" x14ac:dyDescent="0.25">
      <c r="B20" s="20" t="s">
        <v>135</v>
      </c>
      <c r="C20" s="67" t="s">
        <v>139</v>
      </c>
      <c r="D20" s="68" t="s">
        <v>61</v>
      </c>
      <c r="E20" s="68" t="s">
        <v>8</v>
      </c>
      <c r="F20" s="69" t="s">
        <v>95</v>
      </c>
      <c r="G20" s="70">
        <v>35400000</v>
      </c>
      <c r="H20" s="55" t="s">
        <v>110</v>
      </c>
      <c r="I20" s="51" t="e">
        <f>VLOOKUP(B20,'Proponentes por proceso'!B:E,1,FALSE)</f>
        <v>#N/A</v>
      </c>
      <c r="J20" s="87" t="s">
        <v>95</v>
      </c>
    </row>
    <row r="21" spans="2:10" ht="48" x14ac:dyDescent="0.25">
      <c r="B21" s="57" t="s">
        <v>136</v>
      </c>
      <c r="C21" s="58" t="s">
        <v>140</v>
      </c>
      <c r="D21" s="59" t="s">
        <v>61</v>
      </c>
      <c r="E21" s="59" t="s">
        <v>8</v>
      </c>
      <c r="F21" s="60" t="s">
        <v>95</v>
      </c>
      <c r="G21" s="61">
        <v>86000000</v>
      </c>
      <c r="H21" s="54" t="s">
        <v>110</v>
      </c>
      <c r="I21" s="51" t="e">
        <f>VLOOKUP(B21,'Proponentes por proceso'!B:E,1,FALSE)</f>
        <v>#N/A</v>
      </c>
      <c r="J21" s="87" t="s">
        <v>95</v>
      </c>
    </row>
    <row r="22" spans="2:10" ht="48" x14ac:dyDescent="0.25">
      <c r="B22" s="78" t="s">
        <v>142</v>
      </c>
      <c r="C22" s="79" t="s">
        <v>145</v>
      </c>
      <c r="D22" s="80" t="s">
        <v>11</v>
      </c>
      <c r="E22" s="80" t="s">
        <v>8</v>
      </c>
      <c r="F22" s="81" t="s">
        <v>95</v>
      </c>
      <c r="G22" s="85">
        <v>30000000</v>
      </c>
      <c r="H22" s="86" t="s">
        <v>99</v>
      </c>
      <c r="I22" s="51" t="str">
        <f>VLOOKUP(B22,'Proponentes por proceso'!B:E,1,FALSE)</f>
        <v>20000570 H1</v>
      </c>
      <c r="J22" s="87" t="s">
        <v>95</v>
      </c>
    </row>
    <row r="23" spans="2:10" ht="96" x14ac:dyDescent="0.25">
      <c r="B23" s="20" t="s">
        <v>143</v>
      </c>
      <c r="C23" s="67" t="s">
        <v>146</v>
      </c>
      <c r="D23" s="68" t="s">
        <v>10</v>
      </c>
      <c r="E23" s="68" t="s">
        <v>9</v>
      </c>
      <c r="F23" s="69" t="s">
        <v>95</v>
      </c>
      <c r="G23" s="70">
        <v>381000000</v>
      </c>
      <c r="H23" s="55" t="s">
        <v>99</v>
      </c>
      <c r="I23" s="51" t="e">
        <f>VLOOKUP(B23,'Proponentes por proceso'!B:E,1,FALSE)</f>
        <v>#N/A</v>
      </c>
      <c r="J23" s="87" t="s">
        <v>95</v>
      </c>
    </row>
    <row r="24" spans="2:10" ht="72" x14ac:dyDescent="0.25">
      <c r="B24" s="15" t="s">
        <v>144</v>
      </c>
      <c r="C24" s="16" t="s">
        <v>147</v>
      </c>
      <c r="D24" s="17" t="s">
        <v>59</v>
      </c>
      <c r="E24" s="17" t="s">
        <v>9</v>
      </c>
      <c r="F24" s="21" t="s">
        <v>95</v>
      </c>
      <c r="G24" s="18">
        <v>380000000</v>
      </c>
      <c r="H24" s="22" t="s">
        <v>99</v>
      </c>
      <c r="I24" s="51" t="e">
        <f>VLOOKUP(B24,'Proponentes por proceso'!B:E,1,FALSE)</f>
        <v>#N/A</v>
      </c>
      <c r="J24" s="87" t="s">
        <v>95</v>
      </c>
    </row>
    <row r="25" spans="2:10" ht="72" x14ac:dyDescent="0.25">
      <c r="B25" s="15" t="s">
        <v>148</v>
      </c>
      <c r="C25" s="16" t="s">
        <v>150</v>
      </c>
      <c r="D25" s="17" t="s">
        <v>61</v>
      </c>
      <c r="E25" s="17" t="s">
        <v>93</v>
      </c>
      <c r="F25" s="21" t="s">
        <v>95</v>
      </c>
      <c r="G25" s="18">
        <v>1330000000</v>
      </c>
      <c r="H25" s="22" t="s">
        <v>102</v>
      </c>
      <c r="I25" s="51" t="e">
        <f>VLOOKUP(B25,'Proponentes por proceso'!B:E,1,FALSE)</f>
        <v>#N/A</v>
      </c>
      <c r="J25" s="87" t="s">
        <v>95</v>
      </c>
    </row>
    <row r="26" spans="2:10" ht="96" x14ac:dyDescent="0.25">
      <c r="B26" s="15" t="s">
        <v>149</v>
      </c>
      <c r="C26" s="16" t="s">
        <v>151</v>
      </c>
      <c r="D26" s="17" t="s">
        <v>61</v>
      </c>
      <c r="E26" s="17" t="s">
        <v>93</v>
      </c>
      <c r="F26" s="21" t="s">
        <v>95</v>
      </c>
      <c r="G26" s="18">
        <v>2180000000</v>
      </c>
      <c r="H26" s="22" t="s">
        <v>102</v>
      </c>
      <c r="I26" s="51" t="e">
        <f>VLOOKUP(B26,'Proponentes por proceso'!B:E,1,FALSE)</f>
        <v>#N/A</v>
      </c>
      <c r="J26" s="87" t="s">
        <v>95</v>
      </c>
    </row>
    <row r="27" spans="2:10" ht="60" x14ac:dyDescent="0.25">
      <c r="B27" s="15" t="s">
        <v>152</v>
      </c>
      <c r="C27" s="16" t="s">
        <v>153</v>
      </c>
      <c r="D27" s="17" t="s">
        <v>59</v>
      </c>
      <c r="E27" s="17" t="s">
        <v>9</v>
      </c>
      <c r="F27" s="21" t="s">
        <v>95</v>
      </c>
      <c r="G27" s="18">
        <v>170000000</v>
      </c>
      <c r="H27" s="22" t="s">
        <v>99</v>
      </c>
      <c r="I27" s="51" t="e">
        <f>VLOOKUP(B27,'Proponentes por proceso'!B:E,1,FALSE)</f>
        <v>#N/A</v>
      </c>
      <c r="J27" s="87" t="s">
        <v>95</v>
      </c>
    </row>
    <row r="28" spans="2:10" ht="48" x14ac:dyDescent="0.25">
      <c r="B28" s="15" t="s">
        <v>154</v>
      </c>
      <c r="C28" s="16" t="s">
        <v>160</v>
      </c>
      <c r="D28" s="17" t="s">
        <v>11</v>
      </c>
      <c r="E28" s="17" t="s">
        <v>9</v>
      </c>
      <c r="F28" s="21" t="s">
        <v>95</v>
      </c>
      <c r="G28" s="18">
        <v>280000000</v>
      </c>
      <c r="H28" s="22" t="s">
        <v>9</v>
      </c>
      <c r="I28" s="51" t="e">
        <f>VLOOKUP(B28,'Proponentes por proceso'!B:E,1,FALSE)</f>
        <v>#N/A</v>
      </c>
      <c r="J28" s="87" t="s">
        <v>95</v>
      </c>
    </row>
    <row r="29" spans="2:10" ht="84" x14ac:dyDescent="0.25">
      <c r="B29" s="15" t="s">
        <v>155</v>
      </c>
      <c r="C29" s="16" t="s">
        <v>161</v>
      </c>
      <c r="D29" s="17" t="s">
        <v>59</v>
      </c>
      <c r="E29" s="17" t="s">
        <v>8</v>
      </c>
      <c r="F29" s="21" t="s">
        <v>95</v>
      </c>
      <c r="G29" s="18">
        <v>64000000</v>
      </c>
      <c r="H29" s="22" t="s">
        <v>8</v>
      </c>
      <c r="I29" s="51" t="e">
        <f>VLOOKUP(B29,'Proponentes por proceso'!B:E,1,FALSE)</f>
        <v>#N/A</v>
      </c>
      <c r="J29" s="87" t="s">
        <v>95</v>
      </c>
    </row>
    <row r="30" spans="2:10" ht="108" x14ac:dyDescent="0.25">
      <c r="B30" s="15" t="s">
        <v>156</v>
      </c>
      <c r="C30" s="16" t="s">
        <v>162</v>
      </c>
      <c r="D30" s="17" t="s">
        <v>59</v>
      </c>
      <c r="E30" s="17" t="s">
        <v>9</v>
      </c>
      <c r="F30" s="21" t="s">
        <v>95</v>
      </c>
      <c r="G30" s="18">
        <v>275000000</v>
      </c>
      <c r="H30" s="22" t="s">
        <v>9</v>
      </c>
      <c r="I30" s="51" t="e">
        <f>VLOOKUP(B30,'Proponentes por proceso'!B:E,1,FALSE)</f>
        <v>#N/A</v>
      </c>
      <c r="J30" s="87" t="s">
        <v>95</v>
      </c>
    </row>
    <row r="31" spans="2:10" ht="108" x14ac:dyDescent="0.25">
      <c r="B31" s="57" t="s">
        <v>157</v>
      </c>
      <c r="C31" s="58" t="s">
        <v>163</v>
      </c>
      <c r="D31" s="59" t="s">
        <v>59</v>
      </c>
      <c r="E31" s="59" t="s">
        <v>9</v>
      </c>
      <c r="F31" s="60" t="s">
        <v>95</v>
      </c>
      <c r="G31" s="61">
        <v>165000000</v>
      </c>
      <c r="H31" s="54" t="s">
        <v>9</v>
      </c>
      <c r="I31" s="51" t="e">
        <f>VLOOKUP(B31,'Proponentes por proceso'!B:E,1,FALSE)</f>
        <v>#N/A</v>
      </c>
      <c r="J31" s="87" t="s">
        <v>95</v>
      </c>
    </row>
    <row r="32" spans="2:10" ht="48" x14ac:dyDescent="0.25">
      <c r="B32" s="78" t="s">
        <v>158</v>
      </c>
      <c r="C32" s="79" t="s">
        <v>164</v>
      </c>
      <c r="D32" s="80" t="s">
        <v>11</v>
      </c>
      <c r="E32" s="80" t="s">
        <v>9</v>
      </c>
      <c r="F32" s="81" t="s">
        <v>95</v>
      </c>
      <c r="G32" s="85">
        <v>168500000</v>
      </c>
      <c r="H32" s="86" t="s">
        <v>9</v>
      </c>
      <c r="I32" s="51" t="str">
        <f>VLOOKUP(B32,'Proponentes por proceso'!B:E,1,FALSE)</f>
        <v>20000612 H1</v>
      </c>
      <c r="J32" s="87" t="s">
        <v>95</v>
      </c>
    </row>
    <row r="33" spans="2:10" ht="48" x14ac:dyDescent="0.25">
      <c r="B33" s="20" t="s">
        <v>159</v>
      </c>
      <c r="C33" s="67" t="s">
        <v>165</v>
      </c>
      <c r="D33" s="68" t="s">
        <v>59</v>
      </c>
      <c r="E33" s="68" t="s">
        <v>9</v>
      </c>
      <c r="F33" s="69" t="s">
        <v>95</v>
      </c>
      <c r="G33" s="70">
        <v>100000000</v>
      </c>
      <c r="H33" s="55" t="s">
        <v>9</v>
      </c>
      <c r="I33" s="51" t="e">
        <f>VLOOKUP(B33,'Proponentes por proceso'!B:E,1,FALSE)</f>
        <v>#N/A</v>
      </c>
      <c r="J33" s="87" t="s">
        <v>95</v>
      </c>
    </row>
    <row r="34" spans="2:10" ht="60" x14ac:dyDescent="0.25">
      <c r="B34" s="57" t="s">
        <v>166</v>
      </c>
      <c r="C34" s="58" t="s">
        <v>167</v>
      </c>
      <c r="D34" s="59" t="s">
        <v>59</v>
      </c>
      <c r="E34" s="59" t="s">
        <v>9</v>
      </c>
      <c r="F34" s="60" t="s">
        <v>95</v>
      </c>
      <c r="G34" s="61">
        <v>120000000</v>
      </c>
      <c r="H34" s="54" t="s">
        <v>168</v>
      </c>
      <c r="I34" s="51" t="e">
        <f>VLOOKUP(B34,'Proponentes por proceso'!B:E,1,FALSE)</f>
        <v>#N/A</v>
      </c>
      <c r="J34" s="87" t="s">
        <v>95</v>
      </c>
    </row>
    <row r="35" spans="2:10" ht="60" x14ac:dyDescent="0.25">
      <c r="B35" s="78" t="s">
        <v>169</v>
      </c>
      <c r="C35" s="79" t="s">
        <v>170</v>
      </c>
      <c r="D35" s="80" t="s">
        <v>57</v>
      </c>
      <c r="E35" s="80" t="s">
        <v>8</v>
      </c>
      <c r="F35" s="81" t="s">
        <v>95</v>
      </c>
      <c r="G35" s="85">
        <v>30000000</v>
      </c>
      <c r="H35" s="86" t="s">
        <v>99</v>
      </c>
      <c r="I35" s="51" t="str">
        <f>VLOOKUP(B35,'Proponentes por proceso'!B:E,1,FALSE)</f>
        <v>20000620 H3</v>
      </c>
      <c r="J35" s="87" t="s">
        <v>95</v>
      </c>
    </row>
    <row r="36" spans="2:10" ht="60" x14ac:dyDescent="0.25">
      <c r="B36" s="78" t="s">
        <v>171</v>
      </c>
      <c r="C36" s="79" t="s">
        <v>173</v>
      </c>
      <c r="D36" s="80" t="s">
        <v>57</v>
      </c>
      <c r="E36" s="80" t="s">
        <v>9</v>
      </c>
      <c r="F36" s="81" t="s">
        <v>95</v>
      </c>
      <c r="G36" s="85">
        <v>190000000</v>
      </c>
      <c r="H36" s="86" t="s">
        <v>99</v>
      </c>
      <c r="I36" s="51" t="str">
        <f>VLOOKUP(B36,'Proponentes por proceso'!B:E,1,FALSE)</f>
        <v>20000621 H3</v>
      </c>
      <c r="J36" s="87" t="s">
        <v>95</v>
      </c>
    </row>
    <row r="37" spans="2:10" ht="96" x14ac:dyDescent="0.25">
      <c r="B37" s="20" t="s">
        <v>172</v>
      </c>
      <c r="C37" s="67" t="s">
        <v>174</v>
      </c>
      <c r="D37" s="68" t="s">
        <v>175</v>
      </c>
      <c r="E37" s="68" t="s">
        <v>8</v>
      </c>
      <c r="F37" s="69" t="s">
        <v>95</v>
      </c>
      <c r="G37" s="70">
        <v>58000000</v>
      </c>
      <c r="H37" s="55" t="s">
        <v>132</v>
      </c>
      <c r="I37" s="51" t="e">
        <f>VLOOKUP(B37,'Proponentes por proceso'!B:E,1,FALSE)</f>
        <v>#N/A</v>
      </c>
      <c r="J37" s="87" t="s">
        <v>95</v>
      </c>
    </row>
    <row r="38" spans="2:10" ht="108" x14ac:dyDescent="0.25">
      <c r="B38" s="15" t="s">
        <v>176</v>
      </c>
      <c r="C38" s="16" t="s">
        <v>177</v>
      </c>
      <c r="D38" s="17" t="s">
        <v>141</v>
      </c>
      <c r="E38" s="17" t="s">
        <v>93</v>
      </c>
      <c r="F38" s="21" t="s">
        <v>95</v>
      </c>
      <c r="G38" s="18">
        <v>5272989178</v>
      </c>
      <c r="H38" s="22" t="s">
        <v>110</v>
      </c>
      <c r="I38" s="51" t="e">
        <f>VLOOKUP(B38,'Proponentes por proceso'!B:E,1,FALSE)</f>
        <v>#N/A</v>
      </c>
      <c r="J38" s="87" t="s">
        <v>95</v>
      </c>
    </row>
    <row r="39" spans="2:10" ht="84" x14ac:dyDescent="0.25">
      <c r="B39" s="15" t="s">
        <v>178</v>
      </c>
      <c r="C39" s="16" t="s">
        <v>180</v>
      </c>
      <c r="D39" s="17" t="s">
        <v>7</v>
      </c>
      <c r="E39" s="17" t="s">
        <v>93</v>
      </c>
      <c r="F39" s="21" t="s">
        <v>95</v>
      </c>
      <c r="G39" s="18">
        <v>1783648504</v>
      </c>
      <c r="H39" s="22" t="s">
        <v>132</v>
      </c>
      <c r="I39" s="51" t="e">
        <f>VLOOKUP(B39,'Proponentes por proceso'!B:E,1,FALSE)</f>
        <v>#N/A</v>
      </c>
      <c r="J39" s="87" t="s">
        <v>95</v>
      </c>
    </row>
    <row r="40" spans="2:10" ht="96" x14ac:dyDescent="0.25">
      <c r="B40" s="15" t="s">
        <v>179</v>
      </c>
      <c r="C40" s="16" t="s">
        <v>181</v>
      </c>
      <c r="D40" s="17" t="s">
        <v>7</v>
      </c>
      <c r="E40" s="17" t="s">
        <v>20</v>
      </c>
      <c r="F40" s="21" t="s">
        <v>95</v>
      </c>
      <c r="G40" s="18">
        <v>634365207</v>
      </c>
      <c r="H40" s="22" t="s">
        <v>132</v>
      </c>
      <c r="I40" s="51" t="e">
        <f>VLOOKUP(B40,'Proponentes por proceso'!B:E,1,FALSE)</f>
        <v>#N/A</v>
      </c>
      <c r="J40" s="87" t="s">
        <v>95</v>
      </c>
    </row>
    <row r="41" spans="2:10" s="7" customFormat="1" ht="60" x14ac:dyDescent="0.25">
      <c r="B41" s="63" t="s">
        <v>12</v>
      </c>
      <c r="C41" s="58" t="s">
        <v>14</v>
      </c>
      <c r="D41" s="59" t="s">
        <v>11</v>
      </c>
      <c r="E41" s="59" t="s">
        <v>9</v>
      </c>
      <c r="F41" s="64"/>
      <c r="G41" s="61">
        <v>350000000</v>
      </c>
      <c r="H41" s="54" t="s">
        <v>110</v>
      </c>
      <c r="I41" s="51" t="e">
        <f>VLOOKUP(B41,'Proponentes por proceso'!B:E,1,FALSE)</f>
        <v>#N/A</v>
      </c>
      <c r="J41" s="87" t="s">
        <v>95</v>
      </c>
    </row>
    <row r="42" spans="2:10" s="7" customFormat="1" ht="84" x14ac:dyDescent="0.25">
      <c r="B42" s="78" t="s">
        <v>13</v>
      </c>
      <c r="C42" s="79" t="s">
        <v>15</v>
      </c>
      <c r="D42" s="80" t="s">
        <v>10</v>
      </c>
      <c r="E42" s="80" t="s">
        <v>8</v>
      </c>
      <c r="F42" s="81" t="s">
        <v>95</v>
      </c>
      <c r="G42" s="85">
        <v>83600000</v>
      </c>
      <c r="H42" s="86" t="s">
        <v>99</v>
      </c>
      <c r="I42" s="51" t="str">
        <f>VLOOKUP(B42,'Proponentes por proceso'!B:E,1,FALSE)</f>
        <v>20000635 H3</v>
      </c>
      <c r="J42" s="87" t="s">
        <v>95</v>
      </c>
    </row>
    <row r="43" spans="2:10" s="7" customFormat="1" ht="72" x14ac:dyDescent="0.25">
      <c r="B43" s="20" t="s">
        <v>21</v>
      </c>
      <c r="C43" s="67" t="s">
        <v>25</v>
      </c>
      <c r="D43" s="68" t="s">
        <v>7</v>
      </c>
      <c r="E43" s="68" t="s">
        <v>9</v>
      </c>
      <c r="F43" s="69" t="s">
        <v>95</v>
      </c>
      <c r="G43" s="70">
        <v>345562244</v>
      </c>
      <c r="H43" s="55" t="s">
        <v>132</v>
      </c>
      <c r="I43" s="51" t="e">
        <f>VLOOKUP(B43,'Proponentes por proceso'!B:E,1,FALSE)</f>
        <v>#N/A</v>
      </c>
      <c r="J43" s="87" t="s">
        <v>95</v>
      </c>
    </row>
    <row r="44" spans="2:10" s="7" customFormat="1" ht="72" x14ac:dyDescent="0.25">
      <c r="B44" s="57" t="s">
        <v>22</v>
      </c>
      <c r="C44" s="58" t="s">
        <v>26</v>
      </c>
      <c r="D44" s="59" t="s">
        <v>7</v>
      </c>
      <c r="E44" s="59" t="s">
        <v>20</v>
      </c>
      <c r="F44" s="60" t="s">
        <v>95</v>
      </c>
      <c r="G44" s="61">
        <v>995104619</v>
      </c>
      <c r="H44" s="54" t="s">
        <v>110</v>
      </c>
      <c r="I44" s="51" t="e">
        <f>VLOOKUP(B44,'Proponentes por proceso'!B:E,1,FALSE)</f>
        <v>#N/A</v>
      </c>
      <c r="J44" s="87" t="s">
        <v>95</v>
      </c>
    </row>
    <row r="45" spans="2:10" s="7" customFormat="1" ht="72" x14ac:dyDescent="0.25">
      <c r="B45" s="78" t="s">
        <v>182</v>
      </c>
      <c r="C45" s="79" t="s">
        <v>184</v>
      </c>
      <c r="D45" s="80" t="s">
        <v>57</v>
      </c>
      <c r="E45" s="80" t="s">
        <v>8</v>
      </c>
      <c r="F45" s="81" t="s">
        <v>95</v>
      </c>
      <c r="G45" s="85">
        <v>16000000</v>
      </c>
      <c r="H45" s="86" t="s">
        <v>99</v>
      </c>
      <c r="I45" s="51" t="str">
        <f>VLOOKUP(B45,'Proponentes por proceso'!B:E,1,FALSE)</f>
        <v>20000639 H3</v>
      </c>
      <c r="J45" s="87" t="s">
        <v>95</v>
      </c>
    </row>
    <row r="46" spans="2:10" s="7" customFormat="1" ht="120" x14ac:dyDescent="0.25">
      <c r="B46" s="20" t="s">
        <v>183</v>
      </c>
      <c r="C46" s="67" t="s">
        <v>185</v>
      </c>
      <c r="D46" s="68" t="s">
        <v>59</v>
      </c>
      <c r="E46" s="68" t="s">
        <v>9</v>
      </c>
      <c r="F46" s="69" t="s">
        <v>95</v>
      </c>
      <c r="G46" s="70">
        <v>102000000</v>
      </c>
      <c r="H46" s="55" t="s">
        <v>168</v>
      </c>
      <c r="I46" s="51" t="e">
        <f>VLOOKUP(B46,'Proponentes por proceso'!B:E,1,FALSE)</f>
        <v>#N/A</v>
      </c>
      <c r="J46" s="87" t="s">
        <v>95</v>
      </c>
    </row>
    <row r="47" spans="2:10" s="7" customFormat="1" ht="60" x14ac:dyDescent="0.25">
      <c r="B47" s="15" t="s">
        <v>186</v>
      </c>
      <c r="C47" s="16" t="s">
        <v>189</v>
      </c>
      <c r="D47" s="17" t="s">
        <v>61</v>
      </c>
      <c r="E47" s="17" t="s">
        <v>9</v>
      </c>
      <c r="F47" s="21" t="s">
        <v>95</v>
      </c>
      <c r="G47" s="18">
        <v>350000000</v>
      </c>
      <c r="H47" s="22" t="s">
        <v>132</v>
      </c>
      <c r="I47" s="51" t="e">
        <f>VLOOKUP(B47,'Proponentes por proceso'!B:E,1,FALSE)</f>
        <v>#N/A</v>
      </c>
      <c r="J47" s="87" t="s">
        <v>95</v>
      </c>
    </row>
    <row r="48" spans="2:10" s="7" customFormat="1" ht="108" x14ac:dyDescent="0.25">
      <c r="B48" s="15" t="s">
        <v>187</v>
      </c>
      <c r="C48" s="16" t="s">
        <v>190</v>
      </c>
      <c r="D48" s="17" t="s">
        <v>61</v>
      </c>
      <c r="E48" s="17" t="s">
        <v>20</v>
      </c>
      <c r="F48" s="21" t="s">
        <v>95</v>
      </c>
      <c r="G48" s="18">
        <v>266000000</v>
      </c>
      <c r="H48" s="22" t="s">
        <v>168</v>
      </c>
      <c r="I48" s="51" t="e">
        <f>VLOOKUP(B48,'Proponentes por proceso'!B:E,1,FALSE)</f>
        <v>#N/A</v>
      </c>
      <c r="J48" s="87" t="s">
        <v>95</v>
      </c>
    </row>
    <row r="49" spans="2:10" s="7" customFormat="1" ht="84" x14ac:dyDescent="0.25">
      <c r="B49" s="15" t="s">
        <v>188</v>
      </c>
      <c r="C49" s="16" t="s">
        <v>191</v>
      </c>
      <c r="D49" s="17" t="s">
        <v>61</v>
      </c>
      <c r="E49" s="17" t="s">
        <v>93</v>
      </c>
      <c r="F49" s="21" t="s">
        <v>95</v>
      </c>
      <c r="G49" s="18">
        <v>199000000</v>
      </c>
      <c r="H49" s="22" t="s">
        <v>99</v>
      </c>
      <c r="I49" s="51" t="e">
        <f>VLOOKUP(B49,'Proponentes por proceso'!B:E,1,FALSE)</f>
        <v>#N/A</v>
      </c>
      <c r="J49" s="87" t="s">
        <v>95</v>
      </c>
    </row>
    <row r="50" spans="2:10" s="7" customFormat="1" ht="60" x14ac:dyDescent="0.25">
      <c r="B50" s="57" t="s">
        <v>23</v>
      </c>
      <c r="C50" s="58" t="s">
        <v>27</v>
      </c>
      <c r="D50" s="59" t="s">
        <v>11</v>
      </c>
      <c r="E50" s="59" t="s">
        <v>9</v>
      </c>
      <c r="F50" s="60" t="s">
        <v>95</v>
      </c>
      <c r="G50" s="61">
        <v>356000000</v>
      </c>
      <c r="H50" s="54" t="s">
        <v>132</v>
      </c>
      <c r="I50" s="51" t="e">
        <f>VLOOKUP(B50,'Proponentes por proceso'!B:E,1,FALSE)</f>
        <v>#N/A</v>
      </c>
      <c r="J50" s="87" t="s">
        <v>95</v>
      </c>
    </row>
    <row r="51" spans="2:10" s="7" customFormat="1" ht="60" x14ac:dyDescent="0.25">
      <c r="B51" s="78" t="s">
        <v>18</v>
      </c>
      <c r="C51" s="79" t="s">
        <v>19</v>
      </c>
      <c r="D51" s="80" t="s">
        <v>2</v>
      </c>
      <c r="E51" s="80" t="s">
        <v>20</v>
      </c>
      <c r="F51" s="81" t="s">
        <v>95</v>
      </c>
      <c r="G51" s="85">
        <v>368452052</v>
      </c>
      <c r="H51" s="86" t="s">
        <v>110</v>
      </c>
      <c r="I51" s="51" t="str">
        <f>VLOOKUP(B51,'Proponentes por proceso'!B:E,1,FALSE)</f>
        <v>20000648 H3</v>
      </c>
      <c r="J51" s="87" t="s">
        <v>95</v>
      </c>
    </row>
    <row r="52" spans="2:10" s="7" customFormat="1" ht="48" x14ac:dyDescent="0.25">
      <c r="B52" s="20" t="s">
        <v>24</v>
      </c>
      <c r="C52" s="67" t="s">
        <v>28</v>
      </c>
      <c r="D52" s="68" t="s">
        <v>29</v>
      </c>
      <c r="E52" s="68" t="s">
        <v>9</v>
      </c>
      <c r="F52" s="69" t="s">
        <v>95</v>
      </c>
      <c r="G52" s="70">
        <v>787000000</v>
      </c>
      <c r="H52" s="55" t="s">
        <v>110</v>
      </c>
      <c r="I52" s="51" t="e">
        <f>VLOOKUP(B52,'Proponentes por proceso'!B:E,1,FALSE)</f>
        <v>#N/A</v>
      </c>
      <c r="J52" s="87" t="s">
        <v>95</v>
      </c>
    </row>
    <row r="53" spans="2:10" s="7" customFormat="1" ht="108" x14ac:dyDescent="0.25">
      <c r="B53" s="57" t="s">
        <v>192</v>
      </c>
      <c r="C53" s="58" t="s">
        <v>197</v>
      </c>
      <c r="D53" s="59" t="s">
        <v>59</v>
      </c>
      <c r="E53" s="59" t="s">
        <v>8</v>
      </c>
      <c r="F53" s="60" t="s">
        <v>95</v>
      </c>
      <c r="G53" s="61">
        <v>62120000</v>
      </c>
      <c r="H53" s="54" t="s">
        <v>217</v>
      </c>
      <c r="I53" s="51" t="e">
        <f>VLOOKUP(B53,'Proponentes por proceso'!B:E,1,FALSE)</f>
        <v>#N/A</v>
      </c>
      <c r="J53" s="87" t="s">
        <v>95</v>
      </c>
    </row>
    <row r="54" spans="2:10" s="7" customFormat="1" ht="60" x14ac:dyDescent="0.25">
      <c r="B54" s="78" t="s">
        <v>193</v>
      </c>
      <c r="C54" s="79" t="s">
        <v>198</v>
      </c>
      <c r="D54" s="80" t="s">
        <v>57</v>
      </c>
      <c r="E54" s="80" t="s">
        <v>8</v>
      </c>
      <c r="F54" s="81" t="s">
        <v>95</v>
      </c>
      <c r="G54" s="85">
        <v>10000000</v>
      </c>
      <c r="H54" s="86" t="s">
        <v>99</v>
      </c>
      <c r="I54" s="51" t="str">
        <f>VLOOKUP(B54,'Proponentes por proceso'!B:E,1,FALSE)</f>
        <v>20000651 H3</v>
      </c>
      <c r="J54" s="87" t="s">
        <v>95</v>
      </c>
    </row>
    <row r="55" spans="2:10" s="7" customFormat="1" ht="84" x14ac:dyDescent="0.25">
      <c r="B55" s="78" t="s">
        <v>194</v>
      </c>
      <c r="C55" s="79" t="s">
        <v>199</v>
      </c>
      <c r="D55" s="80" t="s">
        <v>57</v>
      </c>
      <c r="E55" s="80" t="s">
        <v>8</v>
      </c>
      <c r="F55" s="81" t="s">
        <v>95</v>
      </c>
      <c r="G55" s="85">
        <v>49900000</v>
      </c>
      <c r="H55" s="86" t="s">
        <v>99</v>
      </c>
      <c r="I55" s="51" t="str">
        <f>VLOOKUP(B55,'Proponentes por proceso'!B:E,1,FALSE)</f>
        <v>20000652 H3</v>
      </c>
      <c r="J55" s="87" t="s">
        <v>95</v>
      </c>
    </row>
    <row r="56" spans="2:10" s="7" customFormat="1" ht="24" x14ac:dyDescent="0.25">
      <c r="B56" s="63" t="s">
        <v>195</v>
      </c>
      <c r="C56" s="71" t="s">
        <v>200</v>
      </c>
      <c r="D56" s="72" t="s">
        <v>7</v>
      </c>
      <c r="E56" s="72" t="s">
        <v>202</v>
      </c>
      <c r="F56" s="73" t="s">
        <v>95</v>
      </c>
      <c r="G56" s="74">
        <v>169654100</v>
      </c>
      <c r="H56" s="56" t="s">
        <v>132</v>
      </c>
      <c r="I56" s="51" t="e">
        <f>VLOOKUP(B56,'Proponentes por proceso'!B:E,1,FALSE)</f>
        <v>#N/A</v>
      </c>
      <c r="J56" s="87" t="s">
        <v>95</v>
      </c>
    </row>
    <row r="57" spans="2:10" s="7" customFormat="1" ht="60" x14ac:dyDescent="0.25">
      <c r="B57" s="78" t="s">
        <v>196</v>
      </c>
      <c r="C57" s="79" t="s">
        <v>201</v>
      </c>
      <c r="D57" s="80" t="s">
        <v>7</v>
      </c>
      <c r="E57" s="80" t="s">
        <v>202</v>
      </c>
      <c r="F57" s="81" t="s">
        <v>95</v>
      </c>
      <c r="G57" s="85">
        <v>2268401964</v>
      </c>
      <c r="H57" s="86" t="s">
        <v>132</v>
      </c>
      <c r="I57" s="51" t="str">
        <f>VLOOKUP(B57,'Proponentes por proceso'!B:E,1,FALSE)</f>
        <v>20000655 H1</v>
      </c>
      <c r="J57" s="87" t="s">
        <v>95</v>
      </c>
    </row>
    <row r="58" spans="2:10" s="7" customFormat="1" ht="60" x14ac:dyDescent="0.25">
      <c r="B58" s="20" t="s">
        <v>203</v>
      </c>
      <c r="C58" s="67" t="s">
        <v>210</v>
      </c>
      <c r="D58" s="68" t="s">
        <v>11</v>
      </c>
      <c r="E58" s="68" t="s">
        <v>8</v>
      </c>
      <c r="F58" s="75"/>
      <c r="G58" s="70">
        <v>70000000</v>
      </c>
      <c r="H58" s="55" t="s">
        <v>110</v>
      </c>
      <c r="I58" s="51" t="e">
        <f>VLOOKUP(B58,'Proponentes por proceso'!B:E,1,FALSE)</f>
        <v>#N/A</v>
      </c>
      <c r="J58" s="87" t="s">
        <v>95</v>
      </c>
    </row>
    <row r="59" spans="2:10" s="7" customFormat="1" ht="48" x14ac:dyDescent="0.25">
      <c r="B59" s="15" t="s">
        <v>204</v>
      </c>
      <c r="C59" s="16" t="s">
        <v>211</v>
      </c>
      <c r="D59" s="17" t="s">
        <v>11</v>
      </c>
      <c r="E59" s="17" t="s">
        <v>9</v>
      </c>
      <c r="F59" s="25"/>
      <c r="G59" s="18">
        <v>141000000</v>
      </c>
      <c r="H59" s="22" t="s">
        <v>110</v>
      </c>
      <c r="I59" s="51" t="e">
        <f>VLOOKUP(B59,'Proponentes por proceso'!B:E,1,FALSE)</f>
        <v>#N/A</v>
      </c>
      <c r="J59" s="87" t="s">
        <v>95</v>
      </c>
    </row>
    <row r="60" spans="2:10" s="7" customFormat="1" ht="48" x14ac:dyDescent="0.25">
      <c r="B60" s="57" t="s">
        <v>205</v>
      </c>
      <c r="C60" s="58" t="s">
        <v>212</v>
      </c>
      <c r="D60" s="59" t="s">
        <v>11</v>
      </c>
      <c r="E60" s="59" t="s">
        <v>9</v>
      </c>
      <c r="F60" s="60" t="s">
        <v>95</v>
      </c>
      <c r="G60" s="61">
        <v>255000000</v>
      </c>
      <c r="H60" s="54" t="s">
        <v>132</v>
      </c>
      <c r="I60" s="51" t="e">
        <f>VLOOKUP(B60,'Proponentes por proceso'!B:E,1,FALSE)</f>
        <v>#N/A</v>
      </c>
      <c r="J60" s="87" t="s">
        <v>95</v>
      </c>
    </row>
    <row r="61" spans="2:10" s="7" customFormat="1" ht="84" x14ac:dyDescent="0.25">
      <c r="B61" s="78" t="s">
        <v>206</v>
      </c>
      <c r="C61" s="79" t="s">
        <v>213</v>
      </c>
      <c r="D61" s="80" t="s">
        <v>57</v>
      </c>
      <c r="E61" s="80" t="s">
        <v>8</v>
      </c>
      <c r="F61" s="81" t="s">
        <v>95</v>
      </c>
      <c r="G61" s="85">
        <v>39900000</v>
      </c>
      <c r="H61" s="86" t="s">
        <v>99</v>
      </c>
      <c r="I61" s="51" t="str">
        <f>VLOOKUP(B61,'Proponentes por proceso'!B:E,1,FALSE)</f>
        <v>20000661 H3</v>
      </c>
      <c r="J61" s="87" t="s">
        <v>95</v>
      </c>
    </row>
    <row r="62" spans="2:10" s="7" customFormat="1" ht="72" x14ac:dyDescent="0.25">
      <c r="B62" s="78" t="s">
        <v>207</v>
      </c>
      <c r="C62" s="79" t="s">
        <v>214</v>
      </c>
      <c r="D62" s="80" t="s">
        <v>57</v>
      </c>
      <c r="E62" s="80" t="s">
        <v>8</v>
      </c>
      <c r="F62" s="81" t="s">
        <v>95</v>
      </c>
      <c r="G62" s="85">
        <v>50000000</v>
      </c>
      <c r="H62" s="86" t="s">
        <v>99</v>
      </c>
      <c r="I62" s="51" t="str">
        <f>VLOOKUP(B62,'Proponentes por proceso'!B:E,1,FALSE)</f>
        <v>20000662 H3</v>
      </c>
      <c r="J62" s="87" t="s">
        <v>95</v>
      </c>
    </row>
    <row r="63" spans="2:10" s="7" customFormat="1" ht="72" x14ac:dyDescent="0.25">
      <c r="B63" s="20" t="s">
        <v>208</v>
      </c>
      <c r="C63" s="67" t="s">
        <v>215</v>
      </c>
      <c r="D63" s="68" t="s">
        <v>57</v>
      </c>
      <c r="E63" s="68" t="s">
        <v>20</v>
      </c>
      <c r="F63" s="69" t="s">
        <v>95</v>
      </c>
      <c r="G63" s="70">
        <v>330000000</v>
      </c>
      <c r="H63" s="55" t="s">
        <v>132</v>
      </c>
      <c r="I63" s="51" t="e">
        <f>VLOOKUP(B63,'Proponentes por proceso'!B:E,1,FALSE)</f>
        <v>#N/A</v>
      </c>
      <c r="J63" s="87" t="s">
        <v>95</v>
      </c>
    </row>
    <row r="64" spans="2:10" s="7" customFormat="1" ht="48" x14ac:dyDescent="0.25">
      <c r="B64" s="15" t="s">
        <v>209</v>
      </c>
      <c r="C64" s="16" t="s">
        <v>216</v>
      </c>
      <c r="D64" s="17" t="s">
        <v>57</v>
      </c>
      <c r="E64" s="17" t="s">
        <v>9</v>
      </c>
      <c r="F64" s="21" t="s">
        <v>95</v>
      </c>
      <c r="G64" s="18">
        <v>100000000</v>
      </c>
      <c r="H64" s="22" t="s">
        <v>132</v>
      </c>
      <c r="I64" s="51" t="e">
        <f>VLOOKUP(B64,'Proponentes por proceso'!B:E,1,FALSE)</f>
        <v>#N/A</v>
      </c>
      <c r="J64" s="87" t="s">
        <v>95</v>
      </c>
    </row>
    <row r="65" spans="2:10" s="7" customFormat="1" ht="72" x14ac:dyDescent="0.25">
      <c r="B65" s="57" t="s">
        <v>218</v>
      </c>
      <c r="C65" s="58" t="s">
        <v>219</v>
      </c>
      <c r="D65" s="59" t="s">
        <v>29</v>
      </c>
      <c r="E65" s="59" t="s">
        <v>8</v>
      </c>
      <c r="F65" s="60"/>
      <c r="G65" s="61">
        <v>40000000</v>
      </c>
      <c r="H65" s="54" t="s">
        <v>110</v>
      </c>
      <c r="I65" s="51" t="e">
        <f>VLOOKUP(B65,'Proponentes por proceso'!B:E,1,FALSE)</f>
        <v>#N/A</v>
      </c>
      <c r="J65" s="87" t="s">
        <v>95</v>
      </c>
    </row>
    <row r="66" spans="2:10" s="7" customFormat="1" ht="60" x14ac:dyDescent="0.25">
      <c r="B66" s="78" t="s">
        <v>30</v>
      </c>
      <c r="C66" s="79" t="s">
        <v>64</v>
      </c>
      <c r="D66" s="80" t="s">
        <v>57</v>
      </c>
      <c r="E66" s="80" t="s">
        <v>8</v>
      </c>
      <c r="F66" s="81" t="s">
        <v>95</v>
      </c>
      <c r="G66" s="85">
        <v>50000000</v>
      </c>
      <c r="H66" s="86" t="s">
        <v>99</v>
      </c>
      <c r="I66" s="51" t="str">
        <f>VLOOKUP(B66,'Proponentes por proceso'!B:E,1,FALSE)</f>
        <v>20000667 H2</v>
      </c>
      <c r="J66" s="87" t="s">
        <v>95</v>
      </c>
    </row>
    <row r="67" spans="2:10" s="7" customFormat="1" ht="72" x14ac:dyDescent="0.25">
      <c r="B67" s="78" t="s">
        <v>31</v>
      </c>
      <c r="C67" s="79" t="s">
        <v>65</v>
      </c>
      <c r="D67" s="80" t="s">
        <v>57</v>
      </c>
      <c r="E67" s="80" t="s">
        <v>8</v>
      </c>
      <c r="F67" s="81" t="s">
        <v>95</v>
      </c>
      <c r="G67" s="85">
        <v>85000000</v>
      </c>
      <c r="H67" s="86" t="s">
        <v>99</v>
      </c>
      <c r="I67" s="51" t="str">
        <f>VLOOKUP(B67,'Proponentes por proceso'!B:E,1,FALSE)</f>
        <v>20000668 H3</v>
      </c>
      <c r="J67" s="87" t="s">
        <v>95</v>
      </c>
    </row>
    <row r="68" spans="2:10" s="7" customFormat="1" ht="60" x14ac:dyDescent="0.25">
      <c r="B68" s="20" t="s">
        <v>32</v>
      </c>
      <c r="C68" s="67" t="s">
        <v>66</v>
      </c>
      <c r="D68" s="68" t="s">
        <v>58</v>
      </c>
      <c r="E68" s="68" t="s">
        <v>9</v>
      </c>
      <c r="F68" s="69"/>
      <c r="G68" s="70">
        <v>380000000</v>
      </c>
      <c r="H68" s="55" t="s">
        <v>110</v>
      </c>
      <c r="I68" s="51" t="e">
        <f>VLOOKUP(B68,'Proponentes por proceso'!B:E,1,FALSE)</f>
        <v>#N/A</v>
      </c>
      <c r="J68" s="87" t="s">
        <v>95</v>
      </c>
    </row>
    <row r="69" spans="2:10" s="7" customFormat="1" ht="36" x14ac:dyDescent="0.25">
      <c r="B69" s="57" t="s">
        <v>33</v>
      </c>
      <c r="C69" s="58" t="s">
        <v>67</v>
      </c>
      <c r="D69" s="59" t="s">
        <v>57</v>
      </c>
      <c r="E69" s="59" t="s">
        <v>9</v>
      </c>
      <c r="F69" s="60" t="s">
        <v>95</v>
      </c>
      <c r="G69" s="61">
        <v>380000000</v>
      </c>
      <c r="H69" s="54" t="s">
        <v>132</v>
      </c>
      <c r="I69" s="51" t="e">
        <f>VLOOKUP(B69,'Proponentes por proceso'!B:E,1,FALSE)</f>
        <v>#N/A</v>
      </c>
      <c r="J69" s="87" t="s">
        <v>95</v>
      </c>
    </row>
    <row r="70" spans="2:10" s="7" customFormat="1" ht="72" x14ac:dyDescent="0.25">
      <c r="B70" s="78" t="s">
        <v>34</v>
      </c>
      <c r="C70" s="79" t="s">
        <v>68</v>
      </c>
      <c r="D70" s="80" t="s">
        <v>57</v>
      </c>
      <c r="E70" s="80" t="s">
        <v>8</v>
      </c>
      <c r="F70" s="81" t="s">
        <v>95</v>
      </c>
      <c r="G70" s="85">
        <v>50000000</v>
      </c>
      <c r="H70" s="86" t="s">
        <v>99</v>
      </c>
      <c r="I70" s="51" t="str">
        <f>VLOOKUP(B70,'Proponentes por proceso'!B:E,1,FALSE)</f>
        <v>20000671 H4</v>
      </c>
      <c r="J70" s="87" t="s">
        <v>95</v>
      </c>
    </row>
    <row r="71" spans="2:10" s="7" customFormat="1" ht="36" x14ac:dyDescent="0.25">
      <c r="B71" s="78" t="s">
        <v>35</v>
      </c>
      <c r="C71" s="79" t="s">
        <v>69</v>
      </c>
      <c r="D71" s="80" t="s">
        <v>57</v>
      </c>
      <c r="E71" s="80" t="s">
        <v>8</v>
      </c>
      <c r="F71" s="81" t="s">
        <v>95</v>
      </c>
      <c r="G71" s="85">
        <v>80000000</v>
      </c>
      <c r="H71" s="86" t="s">
        <v>99</v>
      </c>
      <c r="I71" s="51" t="str">
        <f>VLOOKUP(B71,'Proponentes por proceso'!B:E,1,FALSE)</f>
        <v>20000672 H4</v>
      </c>
      <c r="J71" s="87" t="s">
        <v>95</v>
      </c>
    </row>
    <row r="72" spans="2:10" s="7" customFormat="1" ht="72" x14ac:dyDescent="0.25">
      <c r="B72" s="78" t="s">
        <v>36</v>
      </c>
      <c r="C72" s="79" t="s">
        <v>70</v>
      </c>
      <c r="D72" s="80" t="s">
        <v>57</v>
      </c>
      <c r="E72" s="80" t="s">
        <v>8</v>
      </c>
      <c r="F72" s="81" t="s">
        <v>95</v>
      </c>
      <c r="G72" s="85">
        <v>30000000</v>
      </c>
      <c r="H72" s="86" t="s">
        <v>99</v>
      </c>
      <c r="I72" s="51" t="str">
        <f>VLOOKUP(B72,'Proponentes por proceso'!B:E,1,FALSE)</f>
        <v>20000673 H3</v>
      </c>
      <c r="J72" s="87" t="s">
        <v>95</v>
      </c>
    </row>
    <row r="73" spans="2:10" s="7" customFormat="1" ht="72" x14ac:dyDescent="0.25">
      <c r="B73" s="63" t="s">
        <v>37</v>
      </c>
      <c r="C73" s="71" t="s">
        <v>71</v>
      </c>
      <c r="D73" s="72" t="s">
        <v>59</v>
      </c>
      <c r="E73" s="72" t="s">
        <v>9</v>
      </c>
      <c r="F73" s="73" t="s">
        <v>95</v>
      </c>
      <c r="G73" s="74">
        <v>200000000</v>
      </c>
      <c r="H73" s="56" t="s">
        <v>132</v>
      </c>
      <c r="I73" s="51" t="e">
        <f>VLOOKUP(B73,'Proponentes por proceso'!B:E,1,FALSE)</f>
        <v>#N/A</v>
      </c>
      <c r="J73" s="87" t="s">
        <v>95</v>
      </c>
    </row>
    <row r="74" spans="2:10" s="7" customFormat="1" ht="96" x14ac:dyDescent="0.25">
      <c r="B74" s="78" t="s">
        <v>38</v>
      </c>
      <c r="C74" s="79" t="s">
        <v>72</v>
      </c>
      <c r="D74" s="80" t="s">
        <v>60</v>
      </c>
      <c r="E74" s="80" t="s">
        <v>93</v>
      </c>
      <c r="F74" s="81" t="s">
        <v>95</v>
      </c>
      <c r="G74" s="85">
        <v>3136457497</v>
      </c>
      <c r="H74" s="86" t="s">
        <v>132</v>
      </c>
      <c r="I74" s="51" t="str">
        <f>VLOOKUP(B74,'Proponentes por proceso'!B:E,1,FALSE)</f>
        <v>20000675 H3</v>
      </c>
      <c r="J74" s="87" t="s">
        <v>95</v>
      </c>
    </row>
    <row r="75" spans="2:10" s="7" customFormat="1" ht="72" x14ac:dyDescent="0.25">
      <c r="B75" s="20" t="s">
        <v>39</v>
      </c>
      <c r="C75" s="67" t="s">
        <v>73</v>
      </c>
      <c r="D75" s="68" t="s">
        <v>57</v>
      </c>
      <c r="E75" s="68" t="s">
        <v>8</v>
      </c>
      <c r="F75" s="69" t="s">
        <v>95</v>
      </c>
      <c r="G75" s="70">
        <v>5000000</v>
      </c>
      <c r="H75" s="55" t="s">
        <v>99</v>
      </c>
      <c r="I75" s="51" t="e">
        <f>VLOOKUP(B75,'Proponentes por proceso'!B:E,1,FALSE)</f>
        <v>#N/A</v>
      </c>
      <c r="J75" s="87" t="s">
        <v>95</v>
      </c>
    </row>
    <row r="76" spans="2:10" s="7" customFormat="1" ht="84" x14ac:dyDescent="0.25">
      <c r="B76" s="15" t="s">
        <v>40</v>
      </c>
      <c r="C76" s="16" t="s">
        <v>74</v>
      </c>
      <c r="D76" s="17" t="s">
        <v>57</v>
      </c>
      <c r="E76" s="17" t="s">
        <v>8</v>
      </c>
      <c r="F76" s="21" t="s">
        <v>95</v>
      </c>
      <c r="G76" s="18">
        <v>6000000</v>
      </c>
      <c r="H76" s="22" t="s">
        <v>110</v>
      </c>
      <c r="I76" s="51" t="e">
        <f>VLOOKUP(B76,'Proponentes por proceso'!B:E,1,FALSE)</f>
        <v>#N/A</v>
      </c>
      <c r="J76" s="87" t="s">
        <v>95</v>
      </c>
    </row>
    <row r="77" spans="2:10" s="7" customFormat="1" ht="72" x14ac:dyDescent="0.25">
      <c r="B77" s="15" t="s">
        <v>41</v>
      </c>
      <c r="C77" s="16" t="s">
        <v>75</v>
      </c>
      <c r="D77" s="17" t="s">
        <v>61</v>
      </c>
      <c r="E77" s="17" t="s">
        <v>8</v>
      </c>
      <c r="F77" s="30"/>
      <c r="G77" s="18">
        <v>30000000</v>
      </c>
      <c r="H77" s="22" t="s">
        <v>110</v>
      </c>
      <c r="I77" s="51" t="e">
        <f>VLOOKUP(B77,'Proponentes por proceso'!B:E,1,FALSE)</f>
        <v>#N/A</v>
      </c>
      <c r="J77" s="87" t="s">
        <v>95</v>
      </c>
    </row>
    <row r="78" spans="2:10" s="7" customFormat="1" ht="36" x14ac:dyDescent="0.25">
      <c r="B78" s="57" t="s">
        <v>42</v>
      </c>
      <c r="C78" s="58" t="s">
        <v>76</v>
      </c>
      <c r="D78" s="59" t="s">
        <v>57</v>
      </c>
      <c r="E78" s="59" t="s">
        <v>9</v>
      </c>
      <c r="F78" s="65"/>
      <c r="G78" s="61">
        <v>380000000</v>
      </c>
      <c r="H78" s="54" t="s">
        <v>132</v>
      </c>
      <c r="I78" s="51" t="e">
        <f>VLOOKUP(B78,'Proponentes por proceso'!B:E,1,FALSE)</f>
        <v>#N/A</v>
      </c>
      <c r="J78" s="87" t="s">
        <v>95</v>
      </c>
    </row>
    <row r="79" spans="2:10" s="7" customFormat="1" ht="72" x14ac:dyDescent="0.25">
      <c r="B79" s="78" t="s">
        <v>43</v>
      </c>
      <c r="C79" s="79" t="s">
        <v>77</v>
      </c>
      <c r="D79" s="80" t="s">
        <v>57</v>
      </c>
      <c r="E79" s="80" t="s">
        <v>8</v>
      </c>
      <c r="F79" s="83"/>
      <c r="G79" s="85">
        <v>76000000</v>
      </c>
      <c r="H79" s="86" t="s">
        <v>99</v>
      </c>
      <c r="I79" s="51" t="str">
        <f>VLOOKUP(B79,'Proponentes por proceso'!B:E,1,FALSE)</f>
        <v>20000681 H3</v>
      </c>
      <c r="J79" s="87" t="s">
        <v>95</v>
      </c>
    </row>
    <row r="80" spans="2:10" s="7" customFormat="1" ht="60" x14ac:dyDescent="0.25">
      <c r="B80" s="20" t="s">
        <v>44</v>
      </c>
      <c r="C80" s="67" t="s">
        <v>78</v>
      </c>
      <c r="D80" s="68" t="s">
        <v>7</v>
      </c>
      <c r="E80" s="68" t="s">
        <v>9</v>
      </c>
      <c r="F80" s="76"/>
      <c r="G80" s="70">
        <v>187769306</v>
      </c>
      <c r="H80" s="55" t="s">
        <v>110</v>
      </c>
      <c r="I80" s="51" t="e">
        <f>VLOOKUP(B80,'Proponentes por proceso'!B:E,1,FALSE)</f>
        <v>#N/A</v>
      </c>
      <c r="J80" s="87" t="s">
        <v>95</v>
      </c>
    </row>
    <row r="81" spans="2:10" s="7" customFormat="1" ht="60" x14ac:dyDescent="0.25">
      <c r="B81" s="15" t="s">
        <v>45</v>
      </c>
      <c r="C81" s="16" t="s">
        <v>79</v>
      </c>
      <c r="D81" s="17" t="s">
        <v>7</v>
      </c>
      <c r="E81" s="17" t="s">
        <v>93</v>
      </c>
      <c r="F81" s="30"/>
      <c r="G81" s="18">
        <v>1201752382</v>
      </c>
      <c r="H81" s="22" t="s">
        <v>110</v>
      </c>
      <c r="I81" s="51" t="e">
        <f>VLOOKUP(B81,'Proponentes por proceso'!B:E,1,FALSE)</f>
        <v>#N/A</v>
      </c>
      <c r="J81" s="87" t="s">
        <v>95</v>
      </c>
    </row>
    <row r="82" spans="2:10" s="7" customFormat="1" ht="60" x14ac:dyDescent="0.25">
      <c r="B82" s="15" t="s">
        <v>220</v>
      </c>
      <c r="C82" s="16" t="s">
        <v>79</v>
      </c>
      <c r="D82" s="17" t="s">
        <v>58</v>
      </c>
      <c r="E82" s="17" t="s">
        <v>9</v>
      </c>
      <c r="F82" s="30"/>
      <c r="G82" s="18">
        <v>1201752382</v>
      </c>
      <c r="H82" s="22" t="s">
        <v>110</v>
      </c>
      <c r="I82" s="51" t="e">
        <f>VLOOKUP(B82,'Proponentes por proceso'!B:E,1,FALSE)</f>
        <v>#N/A</v>
      </c>
      <c r="J82" s="87" t="s">
        <v>95</v>
      </c>
    </row>
    <row r="83" spans="2:10" s="7" customFormat="1" ht="48" x14ac:dyDescent="0.25">
      <c r="B83" s="15" t="s">
        <v>46</v>
      </c>
      <c r="C83" s="16" t="s">
        <v>80</v>
      </c>
      <c r="D83" s="17" t="s">
        <v>10</v>
      </c>
      <c r="E83" s="17" t="s">
        <v>16</v>
      </c>
      <c r="F83" s="30"/>
      <c r="G83" s="18">
        <v>110000000</v>
      </c>
      <c r="H83" s="22" t="s">
        <v>110</v>
      </c>
      <c r="I83" s="51" t="e">
        <f>VLOOKUP(B83,'Proponentes por proceso'!B:E,1,FALSE)</f>
        <v>#N/A</v>
      </c>
      <c r="J83" s="87" t="s">
        <v>95</v>
      </c>
    </row>
    <row r="84" spans="2:10" s="7" customFormat="1" ht="60" x14ac:dyDescent="0.25">
      <c r="B84" s="15" t="s">
        <v>47</v>
      </c>
      <c r="C84" s="16" t="s">
        <v>81</v>
      </c>
      <c r="D84" s="17" t="s">
        <v>62</v>
      </c>
      <c r="E84" s="17" t="s">
        <v>93</v>
      </c>
      <c r="F84" s="21"/>
      <c r="G84" s="18">
        <v>3000000000</v>
      </c>
      <c r="H84" s="22" t="s">
        <v>110</v>
      </c>
      <c r="I84" s="51" t="e">
        <f>VLOOKUP(B84,'Proponentes por proceso'!B:E,1,FALSE)</f>
        <v>#N/A</v>
      </c>
      <c r="J84" s="87" t="s">
        <v>95</v>
      </c>
    </row>
    <row r="85" spans="2:10" s="7" customFormat="1" ht="60" x14ac:dyDescent="0.25">
      <c r="B85" s="57" t="s">
        <v>48</v>
      </c>
      <c r="C85" s="58" t="s">
        <v>82</v>
      </c>
      <c r="D85" s="59" t="s">
        <v>63</v>
      </c>
      <c r="E85" s="59" t="s">
        <v>8</v>
      </c>
      <c r="F85" s="66" t="s">
        <v>95</v>
      </c>
      <c r="G85" s="61">
        <v>10000000</v>
      </c>
      <c r="H85" s="54" t="s">
        <v>110</v>
      </c>
      <c r="I85" s="51" t="e">
        <f>VLOOKUP(B85,'Proponentes por proceso'!B:E,1,FALSE)</f>
        <v>#N/A</v>
      </c>
      <c r="J85" s="87" t="s">
        <v>95</v>
      </c>
    </row>
    <row r="86" spans="2:10" s="7" customFormat="1" ht="72" x14ac:dyDescent="0.25">
      <c r="B86" s="78" t="s">
        <v>49</v>
      </c>
      <c r="C86" s="79" t="s">
        <v>83</v>
      </c>
      <c r="D86" s="80" t="s">
        <v>57</v>
      </c>
      <c r="E86" s="80" t="s">
        <v>8</v>
      </c>
      <c r="F86" s="81" t="s">
        <v>95</v>
      </c>
      <c r="G86" s="85">
        <v>24060000</v>
      </c>
      <c r="H86" s="86" t="s">
        <v>99</v>
      </c>
      <c r="I86" s="51" t="str">
        <f>VLOOKUP(B86,'Proponentes por proceso'!B:E,1,FALSE)</f>
        <v>20000688 H1</v>
      </c>
      <c r="J86" s="87" t="s">
        <v>95</v>
      </c>
    </row>
    <row r="87" spans="2:10" s="7" customFormat="1" ht="72" x14ac:dyDescent="0.25">
      <c r="B87" s="20" t="s">
        <v>221</v>
      </c>
      <c r="C87" s="67" t="s">
        <v>84</v>
      </c>
      <c r="D87" s="68" t="s">
        <v>61</v>
      </c>
      <c r="E87" s="68" t="s">
        <v>9</v>
      </c>
      <c r="F87" s="69" t="s">
        <v>95</v>
      </c>
      <c r="G87" s="70">
        <v>200000000</v>
      </c>
      <c r="H87" s="55" t="s">
        <v>110</v>
      </c>
      <c r="I87" s="51" t="e">
        <f>VLOOKUP(B87,'Proponentes por proceso'!B:E,1,FALSE)</f>
        <v>#N/A</v>
      </c>
      <c r="J87" s="87" t="s">
        <v>95</v>
      </c>
    </row>
    <row r="88" spans="2:10" s="7" customFormat="1" ht="72" x14ac:dyDescent="0.25">
      <c r="B88" s="15" t="s">
        <v>222</v>
      </c>
      <c r="C88" s="16" t="s">
        <v>85</v>
      </c>
      <c r="D88" s="17" t="s">
        <v>61</v>
      </c>
      <c r="E88" s="17" t="s">
        <v>9</v>
      </c>
      <c r="F88" s="19" t="s">
        <v>95</v>
      </c>
      <c r="G88" s="18">
        <v>108000000</v>
      </c>
      <c r="H88" s="22" t="s">
        <v>110</v>
      </c>
      <c r="I88" s="51" t="e">
        <f>VLOOKUP(B88,'Proponentes por proceso'!B:E,1,FALSE)</f>
        <v>#N/A</v>
      </c>
      <c r="J88" s="87" t="s">
        <v>95</v>
      </c>
    </row>
    <row r="89" spans="2:10" s="7" customFormat="1" ht="36" x14ac:dyDescent="0.25">
      <c r="B89" s="15" t="s">
        <v>50</v>
      </c>
      <c r="C89" s="16" t="s">
        <v>236</v>
      </c>
      <c r="D89" s="17" t="s">
        <v>10</v>
      </c>
      <c r="E89" s="17" t="s">
        <v>9</v>
      </c>
      <c r="F89" s="21" t="s">
        <v>95</v>
      </c>
      <c r="G89" s="18">
        <v>320000000</v>
      </c>
      <c r="H89" s="22" t="s">
        <v>132</v>
      </c>
      <c r="I89" s="51" t="e">
        <f>VLOOKUP(B89,'Proponentes por proceso'!B:E,1,FALSE)</f>
        <v>#N/A</v>
      </c>
      <c r="J89" s="87" t="s">
        <v>95</v>
      </c>
    </row>
    <row r="90" spans="2:10" s="7" customFormat="1" ht="72" x14ac:dyDescent="0.25">
      <c r="B90" s="15" t="s">
        <v>51</v>
      </c>
      <c r="C90" s="16" t="s">
        <v>86</v>
      </c>
      <c r="D90" s="17" t="s">
        <v>10</v>
      </c>
      <c r="E90" s="17" t="s">
        <v>9</v>
      </c>
      <c r="F90" s="19" t="s">
        <v>95</v>
      </c>
      <c r="G90" s="18">
        <v>360000000</v>
      </c>
      <c r="H90" s="22" t="s">
        <v>132</v>
      </c>
      <c r="I90" s="51" t="e">
        <f>VLOOKUP(B90,'Proponentes por proceso'!B:E,1,FALSE)</f>
        <v>#N/A</v>
      </c>
      <c r="J90" s="87" t="s">
        <v>95</v>
      </c>
    </row>
    <row r="91" spans="2:10" s="7" customFormat="1" ht="60" x14ac:dyDescent="0.25">
      <c r="B91" s="57" t="s">
        <v>52</v>
      </c>
      <c r="C91" s="58" t="s">
        <v>87</v>
      </c>
      <c r="D91" s="59" t="s">
        <v>11</v>
      </c>
      <c r="E91" s="59" t="s">
        <v>9</v>
      </c>
      <c r="F91" s="60"/>
      <c r="G91" s="61">
        <v>321000000</v>
      </c>
      <c r="H91" s="54" t="s">
        <v>110</v>
      </c>
      <c r="I91" s="51" t="e">
        <f>VLOOKUP(B91,'Proponentes por proceso'!B:E,1,FALSE)</f>
        <v>#N/A</v>
      </c>
      <c r="J91" s="87" t="s">
        <v>95</v>
      </c>
    </row>
    <row r="92" spans="2:10" s="7" customFormat="1" ht="48" x14ac:dyDescent="0.25">
      <c r="B92" s="78" t="s">
        <v>223</v>
      </c>
      <c r="C92" s="79" t="s">
        <v>89</v>
      </c>
      <c r="D92" s="80" t="s">
        <v>57</v>
      </c>
      <c r="E92" s="80" t="s">
        <v>8</v>
      </c>
      <c r="F92" s="84" t="s">
        <v>95</v>
      </c>
      <c r="G92" s="85">
        <v>37000000</v>
      </c>
      <c r="H92" s="86" t="s">
        <v>99</v>
      </c>
      <c r="I92" s="51" t="str">
        <f>VLOOKUP(B92,'Proponentes por proceso'!B:E,1,FALSE)</f>
        <v>20000694 H2</v>
      </c>
      <c r="J92" s="87" t="s">
        <v>95</v>
      </c>
    </row>
    <row r="93" spans="2:10" s="7" customFormat="1" ht="72" x14ac:dyDescent="0.25">
      <c r="B93" s="20" t="s">
        <v>53</v>
      </c>
      <c r="C93" s="67" t="s">
        <v>88</v>
      </c>
      <c r="D93" s="68" t="s">
        <v>11</v>
      </c>
      <c r="E93" s="68" t="s">
        <v>9</v>
      </c>
      <c r="F93" s="69"/>
      <c r="G93" s="70">
        <v>236000000</v>
      </c>
      <c r="H93" s="55" t="s">
        <v>110</v>
      </c>
      <c r="I93" s="51" t="e">
        <f>VLOOKUP(B93,'Proponentes por proceso'!B:E,1,FALSE)</f>
        <v>#N/A</v>
      </c>
      <c r="J93" s="87" t="s">
        <v>95</v>
      </c>
    </row>
    <row r="94" spans="2:10" s="7" customFormat="1" ht="60" x14ac:dyDescent="0.25">
      <c r="B94" s="57" t="s">
        <v>54</v>
      </c>
      <c r="C94" s="58" t="s">
        <v>90</v>
      </c>
      <c r="D94" s="59" t="s">
        <v>2</v>
      </c>
      <c r="E94" s="59" t="s">
        <v>93</v>
      </c>
      <c r="F94" s="66" t="s">
        <v>95</v>
      </c>
      <c r="G94" s="61">
        <v>2200000000</v>
      </c>
      <c r="H94" s="54" t="s">
        <v>110</v>
      </c>
      <c r="I94" s="51" t="e">
        <f>VLOOKUP(B94,'Proponentes por proceso'!B:E,1,FALSE)</f>
        <v>#N/A</v>
      </c>
      <c r="J94" s="87" t="s">
        <v>95</v>
      </c>
    </row>
    <row r="95" spans="2:10" s="7" customFormat="1" ht="60" x14ac:dyDescent="0.25">
      <c r="B95" s="78" t="s">
        <v>55</v>
      </c>
      <c r="C95" s="79" t="s">
        <v>91</v>
      </c>
      <c r="D95" s="80" t="s">
        <v>11</v>
      </c>
      <c r="E95" s="80" t="s">
        <v>8</v>
      </c>
      <c r="F95" s="81" t="s">
        <v>95</v>
      </c>
      <c r="G95" s="85">
        <v>22589800</v>
      </c>
      <c r="H95" s="86" t="s">
        <v>99</v>
      </c>
      <c r="I95" s="51" t="str">
        <f>VLOOKUP(B95,'Proponentes por proceso'!B:E,1,FALSE)</f>
        <v>20000697 H1</v>
      </c>
      <c r="J95" s="87" t="s">
        <v>95</v>
      </c>
    </row>
    <row r="96" spans="2:10" s="7" customFormat="1" ht="84" x14ac:dyDescent="0.25">
      <c r="B96" s="78" t="s">
        <v>56</v>
      </c>
      <c r="C96" s="79" t="s">
        <v>92</v>
      </c>
      <c r="D96" s="80" t="s">
        <v>11</v>
      </c>
      <c r="E96" s="80" t="s">
        <v>9</v>
      </c>
      <c r="F96" s="93" t="s">
        <v>95</v>
      </c>
      <c r="G96" s="85">
        <v>339770072</v>
      </c>
      <c r="H96" s="86" t="s">
        <v>132</v>
      </c>
      <c r="I96" s="51" t="str">
        <f>VLOOKUP(B96,'Proponentes por proceso'!B:E,1,FALSE)</f>
        <v>20000698 H4</v>
      </c>
      <c r="J96" s="87" t="s">
        <v>95</v>
      </c>
    </row>
    <row r="97" spans="2:10" s="7" customFormat="1" ht="48" x14ac:dyDescent="0.25">
      <c r="B97" s="20" t="s">
        <v>224</v>
      </c>
      <c r="C97" s="67" t="s">
        <v>237</v>
      </c>
      <c r="D97" s="68" t="s">
        <v>60</v>
      </c>
      <c r="E97" s="68" t="s">
        <v>8</v>
      </c>
      <c r="F97" s="69"/>
      <c r="G97" s="70">
        <v>15971942</v>
      </c>
      <c r="H97" s="55" t="s">
        <v>110</v>
      </c>
      <c r="I97" s="51" t="e">
        <f>VLOOKUP(B97,'Proponentes por proceso'!B:E,1,FALSE)</f>
        <v>#N/A</v>
      </c>
      <c r="J97" s="87" t="s">
        <v>95</v>
      </c>
    </row>
    <row r="98" spans="2:10" s="7" customFormat="1" ht="36" x14ac:dyDescent="0.25">
      <c r="B98" s="15" t="s">
        <v>225</v>
      </c>
      <c r="C98" s="16" t="s">
        <v>238</v>
      </c>
      <c r="D98" s="17" t="s">
        <v>10</v>
      </c>
      <c r="E98" s="17" t="s">
        <v>9</v>
      </c>
      <c r="F98" s="19" t="s">
        <v>95</v>
      </c>
      <c r="G98" s="18">
        <v>330000000</v>
      </c>
      <c r="H98" s="22" t="s">
        <v>132</v>
      </c>
      <c r="I98" s="51" t="e">
        <f>VLOOKUP(B98,'Proponentes por proceso'!B:E,1,FALSE)</f>
        <v>#N/A</v>
      </c>
      <c r="J98" s="87" t="s">
        <v>95</v>
      </c>
    </row>
    <row r="99" spans="2:10" s="7" customFormat="1" ht="72" x14ac:dyDescent="0.25">
      <c r="B99" s="57" t="s">
        <v>226</v>
      </c>
      <c r="C99" s="58" t="s">
        <v>239</v>
      </c>
      <c r="D99" s="59" t="s">
        <v>10</v>
      </c>
      <c r="E99" s="59" t="s">
        <v>9</v>
      </c>
      <c r="F99" s="60"/>
      <c r="G99" s="61">
        <v>200000000</v>
      </c>
      <c r="H99" s="54" t="s">
        <v>110</v>
      </c>
      <c r="I99" s="51" t="e">
        <f>VLOOKUP(B99,'Proponentes por proceso'!B:E,1,FALSE)</f>
        <v>#N/A</v>
      </c>
      <c r="J99" s="87" t="s">
        <v>95</v>
      </c>
    </row>
    <row r="100" spans="2:10" s="7" customFormat="1" ht="36" x14ac:dyDescent="0.25">
      <c r="B100" s="78" t="s">
        <v>227</v>
      </c>
      <c r="C100" s="79" t="s">
        <v>240</v>
      </c>
      <c r="D100" s="80" t="s">
        <v>10</v>
      </c>
      <c r="E100" s="80" t="s">
        <v>8</v>
      </c>
      <c r="F100" s="93" t="s">
        <v>95</v>
      </c>
      <c r="G100" s="85">
        <v>70000000</v>
      </c>
      <c r="H100" s="86" t="s">
        <v>99</v>
      </c>
      <c r="I100" s="51" t="str">
        <f>VLOOKUP(B100,'Proponentes por proceso'!B:E,1,FALSE)</f>
        <v>20000702 H1</v>
      </c>
      <c r="J100" s="87" t="s">
        <v>95</v>
      </c>
    </row>
    <row r="101" spans="2:10" s="7" customFormat="1" ht="48" x14ac:dyDescent="0.25">
      <c r="B101" s="20" t="s">
        <v>228</v>
      </c>
      <c r="C101" s="67" t="s">
        <v>241</v>
      </c>
      <c r="D101" s="68" t="s">
        <v>10</v>
      </c>
      <c r="E101" s="68" t="s">
        <v>9</v>
      </c>
      <c r="F101" s="77" t="s">
        <v>95</v>
      </c>
      <c r="G101" s="70">
        <v>320000000</v>
      </c>
      <c r="H101" s="55" t="s">
        <v>132</v>
      </c>
      <c r="I101" s="51" t="e">
        <f>VLOOKUP(B101,'Proponentes por proceso'!B:E,1,FALSE)</f>
        <v>#N/A</v>
      </c>
      <c r="J101" s="87" t="s">
        <v>95</v>
      </c>
    </row>
    <row r="102" spans="2:10" s="7" customFormat="1" ht="48" x14ac:dyDescent="0.25">
      <c r="B102" s="15" t="s">
        <v>229</v>
      </c>
      <c r="C102" s="16" t="s">
        <v>242</v>
      </c>
      <c r="D102" s="17" t="s">
        <v>59</v>
      </c>
      <c r="E102" s="17" t="s">
        <v>8</v>
      </c>
      <c r="F102" s="19" t="s">
        <v>95</v>
      </c>
      <c r="G102" s="18">
        <v>50000000</v>
      </c>
      <c r="H102" s="22" t="s">
        <v>99</v>
      </c>
      <c r="I102" s="51" t="e">
        <f>VLOOKUP(B102,'Proponentes por proceso'!B:E,1,FALSE)</f>
        <v>#N/A</v>
      </c>
      <c r="J102" s="87" t="s">
        <v>95</v>
      </c>
    </row>
    <row r="103" spans="2:10" s="7" customFormat="1" ht="48" x14ac:dyDescent="0.25">
      <c r="B103" s="15" t="s">
        <v>230</v>
      </c>
      <c r="C103" s="16" t="s">
        <v>243</v>
      </c>
      <c r="D103" s="17" t="s">
        <v>10</v>
      </c>
      <c r="E103" s="17" t="s">
        <v>9</v>
      </c>
      <c r="F103" s="19" t="s">
        <v>95</v>
      </c>
      <c r="G103" s="18">
        <v>186000000</v>
      </c>
      <c r="H103" s="22" t="s">
        <v>132</v>
      </c>
      <c r="I103" s="51" t="e">
        <f>VLOOKUP(B103,'Proponentes por proceso'!B:E,1,FALSE)</f>
        <v>#N/A</v>
      </c>
      <c r="J103" s="87" t="s">
        <v>95</v>
      </c>
    </row>
    <row r="104" spans="2:10" s="7" customFormat="1" ht="36" x14ac:dyDescent="0.25">
      <c r="B104" s="15" t="s">
        <v>231</v>
      </c>
      <c r="C104" s="16" t="s">
        <v>244</v>
      </c>
      <c r="D104" s="17" t="s">
        <v>249</v>
      </c>
      <c r="E104" s="17" t="s">
        <v>289</v>
      </c>
      <c r="F104" s="21"/>
      <c r="G104" s="18">
        <v>82000000</v>
      </c>
      <c r="H104" s="22" t="s">
        <v>110</v>
      </c>
      <c r="I104" s="51" t="e">
        <f>VLOOKUP(B104,'Proponentes por proceso'!B:E,1,FALSE)</f>
        <v>#N/A</v>
      </c>
      <c r="J104" s="87" t="s">
        <v>95</v>
      </c>
    </row>
    <row r="105" spans="2:10" s="7" customFormat="1" ht="84" x14ac:dyDescent="0.25">
      <c r="B105" s="15" t="s">
        <v>232</v>
      </c>
      <c r="C105" s="16" t="s">
        <v>245</v>
      </c>
      <c r="D105" s="17" t="s">
        <v>57</v>
      </c>
      <c r="E105" s="17" t="s">
        <v>9</v>
      </c>
      <c r="F105" s="21"/>
      <c r="G105" s="18">
        <v>133000000</v>
      </c>
      <c r="H105" s="22" t="s">
        <v>110</v>
      </c>
      <c r="I105" s="51" t="e">
        <f>VLOOKUP(B105,'Proponentes por proceso'!B:E,1,FALSE)</f>
        <v>#N/A</v>
      </c>
      <c r="J105" s="87" t="s">
        <v>95</v>
      </c>
    </row>
    <row r="106" spans="2:10" s="7" customFormat="1" ht="72" x14ac:dyDescent="0.25">
      <c r="B106" s="15" t="s">
        <v>233</v>
      </c>
      <c r="C106" s="16" t="s">
        <v>246</v>
      </c>
      <c r="D106" s="17" t="s">
        <v>59</v>
      </c>
      <c r="E106" s="17" t="s">
        <v>8</v>
      </c>
      <c r="F106" s="21" t="s">
        <v>95</v>
      </c>
      <c r="G106" s="18">
        <v>87000000</v>
      </c>
      <c r="H106" s="22" t="s">
        <v>132</v>
      </c>
      <c r="I106" s="51" t="e">
        <f>VLOOKUP(B106,'Proponentes por proceso'!B:E,1,FALSE)</f>
        <v>#N/A</v>
      </c>
      <c r="J106" s="87" t="s">
        <v>95</v>
      </c>
    </row>
    <row r="107" spans="2:10" s="7" customFormat="1" ht="96" x14ac:dyDescent="0.25">
      <c r="B107" s="15" t="s">
        <v>234</v>
      </c>
      <c r="C107" s="16" t="s">
        <v>247</v>
      </c>
      <c r="D107" s="17" t="s">
        <v>57</v>
      </c>
      <c r="E107" s="17" t="s">
        <v>8</v>
      </c>
      <c r="F107" s="21" t="s">
        <v>95</v>
      </c>
      <c r="G107" s="18">
        <v>46360000</v>
      </c>
      <c r="H107" s="22" t="s">
        <v>99</v>
      </c>
      <c r="I107" s="51" t="e">
        <f>VLOOKUP(B107,'Proponentes por proceso'!B:E,1,FALSE)</f>
        <v>#N/A</v>
      </c>
      <c r="J107" s="87" t="s">
        <v>95</v>
      </c>
    </row>
    <row r="108" spans="2:10" s="7" customFormat="1" ht="60" x14ac:dyDescent="0.25">
      <c r="B108" s="15" t="s">
        <v>235</v>
      </c>
      <c r="C108" s="16" t="s">
        <v>248</v>
      </c>
      <c r="D108" s="17" t="s">
        <v>2</v>
      </c>
      <c r="E108" s="17" t="s">
        <v>9</v>
      </c>
      <c r="F108" s="21"/>
      <c r="G108" s="18">
        <v>440000000</v>
      </c>
      <c r="H108" s="22" t="s">
        <v>110</v>
      </c>
      <c r="I108" s="51" t="e">
        <f>VLOOKUP(B108,'Proponentes por proceso'!B:E,1,FALSE)</f>
        <v>#N/A</v>
      </c>
      <c r="J108" s="87" t="s">
        <v>95</v>
      </c>
    </row>
    <row r="109" spans="2:10" s="7" customFormat="1" ht="72" x14ac:dyDescent="0.25">
      <c r="B109" s="15" t="s">
        <v>250</v>
      </c>
      <c r="C109" s="16" t="s">
        <v>267</v>
      </c>
      <c r="D109" s="17" t="s">
        <v>57</v>
      </c>
      <c r="E109" s="17" t="s">
        <v>290</v>
      </c>
      <c r="F109" s="21"/>
      <c r="G109" s="18">
        <v>32000000</v>
      </c>
      <c r="H109" s="22" t="s">
        <v>110</v>
      </c>
      <c r="I109" s="51" t="e">
        <f>VLOOKUP(B109,'Proponentes por proceso'!B:E,1,FALSE)</f>
        <v>#N/A</v>
      </c>
      <c r="J109" s="87" t="s">
        <v>95</v>
      </c>
    </row>
    <row r="110" spans="2:10" s="7" customFormat="1" ht="48" x14ac:dyDescent="0.25">
      <c r="B110" s="15" t="s">
        <v>251</v>
      </c>
      <c r="C110" s="16" t="s">
        <v>268</v>
      </c>
      <c r="D110" s="17" t="s">
        <v>57</v>
      </c>
      <c r="E110" s="17" t="s">
        <v>8</v>
      </c>
      <c r="F110" s="21"/>
      <c r="G110" s="18">
        <v>50000000</v>
      </c>
      <c r="H110" s="22" t="s">
        <v>110</v>
      </c>
      <c r="I110" s="51" t="e">
        <f>VLOOKUP(B110,'Proponentes por proceso'!B:E,1,FALSE)</f>
        <v>#N/A</v>
      </c>
      <c r="J110" s="87" t="s">
        <v>95</v>
      </c>
    </row>
    <row r="111" spans="2:10" s="7" customFormat="1" ht="120" x14ac:dyDescent="0.25">
      <c r="B111" s="15">
        <v>20000717</v>
      </c>
      <c r="C111" s="16" t="s">
        <v>269</v>
      </c>
      <c r="D111" s="17" t="s">
        <v>60</v>
      </c>
      <c r="E111" s="17" t="s">
        <v>93</v>
      </c>
      <c r="F111" s="21"/>
      <c r="G111" s="18">
        <v>1020000000</v>
      </c>
      <c r="H111" s="22" t="s">
        <v>110</v>
      </c>
      <c r="I111" s="51" t="e">
        <f>VLOOKUP(B111,'Proponentes por proceso'!B:E,1,FALSE)</f>
        <v>#N/A</v>
      </c>
      <c r="J111" s="87" t="s">
        <v>95</v>
      </c>
    </row>
    <row r="112" spans="2:10" s="7" customFormat="1" ht="60" x14ac:dyDescent="0.25">
      <c r="B112" s="15">
        <v>20000718</v>
      </c>
      <c r="C112" s="16" t="s">
        <v>270</v>
      </c>
      <c r="D112" s="17" t="s">
        <v>7</v>
      </c>
      <c r="E112" s="17" t="s">
        <v>20</v>
      </c>
      <c r="F112" s="21" t="s">
        <v>95</v>
      </c>
      <c r="G112" s="18">
        <v>1049925430</v>
      </c>
      <c r="H112" s="22" t="s">
        <v>132</v>
      </c>
      <c r="I112" s="51" t="e">
        <f>VLOOKUP(B112,'Proponentes por proceso'!B:E,1,FALSE)</f>
        <v>#N/A</v>
      </c>
      <c r="J112" s="87" t="s">
        <v>95</v>
      </c>
    </row>
    <row r="113" spans="2:10" s="7" customFormat="1" ht="48" x14ac:dyDescent="0.25">
      <c r="B113" s="15">
        <v>20000719</v>
      </c>
      <c r="C113" s="16" t="s">
        <v>271</v>
      </c>
      <c r="D113" s="17" t="s">
        <v>61</v>
      </c>
      <c r="E113" s="17" t="s">
        <v>8</v>
      </c>
      <c r="F113" s="21" t="s">
        <v>95</v>
      </c>
      <c r="G113" s="18">
        <v>40000000</v>
      </c>
      <c r="H113" s="22" t="s">
        <v>110</v>
      </c>
      <c r="I113" s="51" t="e">
        <f>VLOOKUP(B113,'Proponentes por proceso'!B:E,1,FALSE)</f>
        <v>#N/A</v>
      </c>
      <c r="J113" s="87" t="s">
        <v>95</v>
      </c>
    </row>
    <row r="114" spans="2:10" s="7" customFormat="1" ht="48" x14ac:dyDescent="0.25">
      <c r="B114" s="15" t="s">
        <v>252</v>
      </c>
      <c r="C114" s="16" t="s">
        <v>272</v>
      </c>
      <c r="D114" s="17" t="s">
        <v>60</v>
      </c>
      <c r="E114" s="17" t="s">
        <v>9</v>
      </c>
      <c r="F114" s="21"/>
      <c r="G114" s="18">
        <v>179067035</v>
      </c>
      <c r="H114" s="22" t="s">
        <v>110</v>
      </c>
      <c r="I114" s="51" t="e">
        <f>VLOOKUP(B114,'Proponentes por proceso'!B:E,1,FALSE)</f>
        <v>#N/A</v>
      </c>
      <c r="J114" s="87" t="s">
        <v>95</v>
      </c>
    </row>
    <row r="115" spans="2:10" s="7" customFormat="1" ht="36" x14ac:dyDescent="0.25">
      <c r="B115" s="15">
        <v>20000721</v>
      </c>
      <c r="C115" s="16" t="s">
        <v>273</v>
      </c>
      <c r="D115" s="17" t="s">
        <v>61</v>
      </c>
      <c r="E115" s="17" t="s">
        <v>9</v>
      </c>
      <c r="F115" s="21"/>
      <c r="G115" s="18">
        <v>750000000</v>
      </c>
      <c r="H115" s="22" t="s">
        <v>110</v>
      </c>
      <c r="I115" s="51" t="e">
        <f>VLOOKUP(B115,'Proponentes por proceso'!B:E,1,FALSE)</f>
        <v>#N/A</v>
      </c>
      <c r="J115" s="87" t="s">
        <v>95</v>
      </c>
    </row>
    <row r="116" spans="2:10" s="7" customFormat="1" ht="120" x14ac:dyDescent="0.25">
      <c r="B116" s="15" t="s">
        <v>253</v>
      </c>
      <c r="C116" s="16" t="s">
        <v>274</v>
      </c>
      <c r="D116" s="17" t="s">
        <v>288</v>
      </c>
      <c r="E116" s="17" t="s">
        <v>202</v>
      </c>
      <c r="F116" s="21"/>
      <c r="G116" s="18">
        <v>237652443</v>
      </c>
      <c r="H116" s="22" t="s">
        <v>110</v>
      </c>
      <c r="I116" s="51" t="e">
        <f>VLOOKUP(B116,'Proponentes por proceso'!B:E,1,FALSE)</f>
        <v>#N/A</v>
      </c>
      <c r="J116" s="87" t="s">
        <v>95</v>
      </c>
    </row>
    <row r="117" spans="2:10" s="7" customFormat="1" ht="84" x14ac:dyDescent="0.25">
      <c r="B117" s="15" t="s">
        <v>254</v>
      </c>
      <c r="C117" s="16" t="s">
        <v>275</v>
      </c>
      <c r="D117" s="17" t="s">
        <v>10</v>
      </c>
      <c r="E117" s="17" t="s">
        <v>9</v>
      </c>
      <c r="F117" s="21"/>
      <c r="G117" s="18">
        <v>320121746</v>
      </c>
      <c r="H117" s="22" t="s">
        <v>110</v>
      </c>
      <c r="I117" s="51" t="e">
        <f>VLOOKUP(B117,'Proponentes por proceso'!B:E,1,FALSE)</f>
        <v>#N/A</v>
      </c>
      <c r="J117" s="87" t="s">
        <v>95</v>
      </c>
    </row>
    <row r="118" spans="2:10" s="7" customFormat="1" ht="48" x14ac:dyDescent="0.25">
      <c r="B118" s="15" t="s">
        <v>255</v>
      </c>
      <c r="C118" s="16" t="s">
        <v>276</v>
      </c>
      <c r="D118" s="17" t="s">
        <v>60</v>
      </c>
      <c r="E118" s="17" t="s">
        <v>202</v>
      </c>
      <c r="F118" s="21"/>
      <c r="G118" s="18">
        <v>160789722</v>
      </c>
      <c r="H118" s="22" t="s">
        <v>110</v>
      </c>
      <c r="I118" s="51" t="e">
        <f>VLOOKUP(B118,'Proponentes por proceso'!B:E,1,FALSE)</f>
        <v>#N/A</v>
      </c>
      <c r="J118" s="87" t="s">
        <v>95</v>
      </c>
    </row>
    <row r="119" spans="2:10" s="7" customFormat="1" ht="60" x14ac:dyDescent="0.25">
      <c r="B119" s="15" t="s">
        <v>256</v>
      </c>
      <c r="C119" s="16" t="s">
        <v>277</v>
      </c>
      <c r="D119" s="17" t="s">
        <v>130</v>
      </c>
      <c r="E119" s="17" t="s">
        <v>20</v>
      </c>
      <c r="F119" s="21" t="s">
        <v>95</v>
      </c>
      <c r="G119" s="18">
        <v>774591432</v>
      </c>
      <c r="H119" s="22" t="s">
        <v>132</v>
      </c>
      <c r="I119" s="51" t="e">
        <f>VLOOKUP(B119,'Proponentes por proceso'!B:E,1,FALSE)</f>
        <v>#N/A</v>
      </c>
      <c r="J119" s="87" t="s">
        <v>95</v>
      </c>
    </row>
    <row r="120" spans="2:10" s="7" customFormat="1" ht="60" x14ac:dyDescent="0.25">
      <c r="B120" s="15" t="s">
        <v>257</v>
      </c>
      <c r="C120" s="16" t="s">
        <v>278</v>
      </c>
      <c r="D120" s="17" t="s">
        <v>2</v>
      </c>
      <c r="E120" s="17" t="s">
        <v>9</v>
      </c>
      <c r="F120" s="21" t="s">
        <v>95</v>
      </c>
      <c r="G120" s="18">
        <v>860000000</v>
      </c>
      <c r="H120" s="22" t="s">
        <v>110</v>
      </c>
      <c r="I120" s="51" t="e">
        <f>VLOOKUP(B120,'Proponentes por proceso'!B:E,1,FALSE)</f>
        <v>#N/A</v>
      </c>
      <c r="J120" s="87" t="s">
        <v>95</v>
      </c>
    </row>
    <row r="121" spans="2:10" s="7" customFormat="1" ht="84" x14ac:dyDescent="0.25">
      <c r="B121" s="15" t="s">
        <v>258</v>
      </c>
      <c r="C121" s="16" t="s">
        <v>279</v>
      </c>
      <c r="D121" s="17" t="s">
        <v>61</v>
      </c>
      <c r="E121" s="17" t="s">
        <v>9</v>
      </c>
      <c r="F121" s="21"/>
      <c r="G121" s="18">
        <v>200000000</v>
      </c>
      <c r="H121" s="22" t="s">
        <v>110</v>
      </c>
      <c r="I121" s="51" t="e">
        <f>VLOOKUP(B121,'Proponentes por proceso'!B:E,1,FALSE)</f>
        <v>#N/A</v>
      </c>
      <c r="J121" s="87" t="s">
        <v>95</v>
      </c>
    </row>
    <row r="122" spans="2:10" s="7" customFormat="1" ht="84" x14ac:dyDescent="0.25">
      <c r="B122" s="15" t="s">
        <v>259</v>
      </c>
      <c r="C122" s="16" t="s">
        <v>280</v>
      </c>
      <c r="D122" s="17" t="s">
        <v>123</v>
      </c>
      <c r="E122" s="17" t="s">
        <v>202</v>
      </c>
      <c r="F122" s="21" t="s">
        <v>95</v>
      </c>
      <c r="G122" s="18">
        <v>137220838</v>
      </c>
      <c r="H122" s="22" t="s">
        <v>110</v>
      </c>
      <c r="I122" s="51" t="e">
        <f>VLOOKUP(B122,'Proponentes por proceso'!B:E,1,FALSE)</f>
        <v>#N/A</v>
      </c>
      <c r="J122" s="87" t="s">
        <v>95</v>
      </c>
    </row>
    <row r="123" spans="2:10" s="7" customFormat="1" ht="72" x14ac:dyDescent="0.25">
      <c r="B123" s="15" t="s">
        <v>260</v>
      </c>
      <c r="C123" s="16" t="s">
        <v>281</v>
      </c>
      <c r="D123" s="17" t="s">
        <v>57</v>
      </c>
      <c r="E123" s="17" t="s">
        <v>9</v>
      </c>
      <c r="F123" s="21"/>
      <c r="G123" s="18">
        <v>210000000</v>
      </c>
      <c r="H123" s="22" t="s">
        <v>110</v>
      </c>
      <c r="I123" s="51" t="e">
        <f>VLOOKUP(B123,'Proponentes por proceso'!B:E,1,FALSE)</f>
        <v>#N/A</v>
      </c>
      <c r="J123" s="87" t="s">
        <v>95</v>
      </c>
    </row>
    <row r="124" spans="2:10" s="7" customFormat="1" ht="60" x14ac:dyDescent="0.25">
      <c r="B124" s="15" t="s">
        <v>261</v>
      </c>
      <c r="C124" s="16" t="s">
        <v>282</v>
      </c>
      <c r="D124" s="17" t="s">
        <v>130</v>
      </c>
      <c r="E124" s="17" t="s">
        <v>202</v>
      </c>
      <c r="F124" s="21"/>
      <c r="G124" s="18">
        <v>648930756</v>
      </c>
      <c r="H124" s="22" t="s">
        <v>110</v>
      </c>
      <c r="I124" s="51" t="e">
        <f>VLOOKUP(B124,'Proponentes por proceso'!B:E,1,FALSE)</f>
        <v>#N/A</v>
      </c>
      <c r="J124" s="87" t="s">
        <v>95</v>
      </c>
    </row>
    <row r="125" spans="2:10" s="7" customFormat="1" ht="72" x14ac:dyDescent="0.25">
      <c r="B125" s="15" t="s">
        <v>262</v>
      </c>
      <c r="C125" s="16" t="s">
        <v>283</v>
      </c>
      <c r="D125" s="17" t="s">
        <v>61</v>
      </c>
      <c r="E125" s="17" t="s">
        <v>8</v>
      </c>
      <c r="F125" s="21"/>
      <c r="G125" s="18">
        <v>87780300</v>
      </c>
      <c r="H125" s="22" t="s">
        <v>110</v>
      </c>
      <c r="I125" s="51" t="e">
        <f>VLOOKUP(B125,'Proponentes por proceso'!B:E,1,FALSE)</f>
        <v>#N/A</v>
      </c>
      <c r="J125" s="87" t="s">
        <v>95</v>
      </c>
    </row>
    <row r="126" spans="2:10" s="7" customFormat="1" ht="48" x14ac:dyDescent="0.25">
      <c r="B126" s="57" t="s">
        <v>263</v>
      </c>
      <c r="C126" s="58" t="s">
        <v>284</v>
      </c>
      <c r="D126" s="59" t="s">
        <v>11</v>
      </c>
      <c r="E126" s="59" t="s">
        <v>8</v>
      </c>
      <c r="F126" s="60"/>
      <c r="G126" s="61">
        <v>55000000</v>
      </c>
      <c r="H126" s="54" t="s">
        <v>110</v>
      </c>
      <c r="I126" s="51" t="e">
        <f>VLOOKUP(B126,'Proponentes por proceso'!B:E,1,FALSE)</f>
        <v>#N/A</v>
      </c>
      <c r="J126" s="87" t="s">
        <v>95</v>
      </c>
    </row>
    <row r="127" spans="2:10" s="7" customFormat="1" ht="36" x14ac:dyDescent="0.25">
      <c r="B127" s="78" t="s">
        <v>264</v>
      </c>
      <c r="C127" s="79" t="s">
        <v>285</v>
      </c>
      <c r="D127" s="80" t="s">
        <v>11</v>
      </c>
      <c r="E127" s="80" t="s">
        <v>8</v>
      </c>
      <c r="F127" s="93" t="s">
        <v>95</v>
      </c>
      <c r="G127" s="85">
        <v>85000000</v>
      </c>
      <c r="H127" s="86" t="s">
        <v>110</v>
      </c>
      <c r="I127" s="51" t="str">
        <f>VLOOKUP(B127,'Proponentes por proceso'!B:E,1,FALSE)</f>
        <v>20000733 H3</v>
      </c>
      <c r="J127" s="87" t="s">
        <v>95</v>
      </c>
    </row>
    <row r="128" spans="2:10" s="7" customFormat="1" ht="60" x14ac:dyDescent="0.25">
      <c r="B128" s="20" t="s">
        <v>265</v>
      </c>
      <c r="C128" s="67" t="s">
        <v>286</v>
      </c>
      <c r="D128" s="68" t="s">
        <v>2</v>
      </c>
      <c r="E128" s="68" t="s">
        <v>20</v>
      </c>
      <c r="F128" s="69"/>
      <c r="G128" s="70">
        <v>1045918951</v>
      </c>
      <c r="H128" s="55" t="s">
        <v>110</v>
      </c>
      <c r="I128" s="51" t="e">
        <f>VLOOKUP(B128,'Proponentes por proceso'!B:E,1,FALSE)</f>
        <v>#N/A</v>
      </c>
      <c r="J128" s="87" t="s">
        <v>95</v>
      </c>
    </row>
    <row r="129" spans="2:10" s="7" customFormat="1" ht="48" x14ac:dyDescent="0.25">
      <c r="B129" s="57" t="s">
        <v>266</v>
      </c>
      <c r="C129" s="58" t="s">
        <v>287</v>
      </c>
      <c r="D129" s="59" t="s">
        <v>11</v>
      </c>
      <c r="E129" s="59" t="s">
        <v>8</v>
      </c>
      <c r="F129" s="60"/>
      <c r="G129" s="61">
        <v>87000000</v>
      </c>
      <c r="H129" s="54" t="s">
        <v>110</v>
      </c>
      <c r="I129" s="51" t="e">
        <f>VLOOKUP(B129,'Proponentes por proceso'!B:E,1,FALSE)</f>
        <v>#N/A</v>
      </c>
      <c r="J129" s="87" t="s">
        <v>95</v>
      </c>
    </row>
    <row r="130" spans="2:10" s="7" customFormat="1" ht="36" x14ac:dyDescent="0.25">
      <c r="B130" s="78" t="s">
        <v>291</v>
      </c>
      <c r="C130" s="79" t="s">
        <v>315</v>
      </c>
      <c r="D130" s="80" t="s">
        <v>11</v>
      </c>
      <c r="E130" s="80" t="s">
        <v>8</v>
      </c>
      <c r="F130" s="93" t="s">
        <v>95</v>
      </c>
      <c r="G130" s="85">
        <v>85000000</v>
      </c>
      <c r="H130" s="86" t="s">
        <v>110</v>
      </c>
      <c r="I130" s="51" t="str">
        <f>VLOOKUP(B130,'Proponentes por proceso'!B:E,1,FALSE)</f>
        <v>20000736 H3</v>
      </c>
      <c r="J130" s="87" t="s">
        <v>95</v>
      </c>
    </row>
    <row r="131" spans="2:10" s="7" customFormat="1" ht="72" x14ac:dyDescent="0.25">
      <c r="B131" s="78" t="s">
        <v>292</v>
      </c>
      <c r="C131" s="79" t="s">
        <v>316</v>
      </c>
      <c r="D131" s="80" t="s">
        <v>11</v>
      </c>
      <c r="E131" s="80" t="s">
        <v>8</v>
      </c>
      <c r="F131" s="21" t="s">
        <v>95</v>
      </c>
      <c r="G131" s="85">
        <v>87000000</v>
      </c>
      <c r="H131" s="86" t="s">
        <v>110</v>
      </c>
      <c r="I131" s="51" t="str">
        <f>VLOOKUP(B131,'Proponentes por proceso'!B:E,1,FALSE)</f>
        <v>20000737 H3</v>
      </c>
      <c r="J131" s="87" t="s">
        <v>95</v>
      </c>
    </row>
    <row r="132" spans="2:10" s="7" customFormat="1" ht="84" x14ac:dyDescent="0.25">
      <c r="B132" s="20" t="s">
        <v>293</v>
      </c>
      <c r="C132" s="67" t="s">
        <v>317</v>
      </c>
      <c r="D132" s="68" t="s">
        <v>57</v>
      </c>
      <c r="E132" s="68" t="s">
        <v>8</v>
      </c>
      <c r="F132" s="69"/>
      <c r="G132" s="70">
        <v>85000000</v>
      </c>
      <c r="H132" s="55" t="s">
        <v>110</v>
      </c>
      <c r="I132" s="51" t="e">
        <f>VLOOKUP(B132,'Proponentes por proceso'!B:E,1,FALSE)</f>
        <v>#N/A</v>
      </c>
      <c r="J132" s="87" t="s">
        <v>95</v>
      </c>
    </row>
    <row r="133" spans="2:10" s="7" customFormat="1" ht="60" x14ac:dyDescent="0.25">
      <c r="B133" s="15" t="s">
        <v>294</v>
      </c>
      <c r="C133" s="16" t="s">
        <v>318</v>
      </c>
      <c r="D133" s="17" t="s">
        <v>57</v>
      </c>
      <c r="E133" s="17" t="s">
        <v>9</v>
      </c>
      <c r="F133" s="21"/>
      <c r="G133" s="18">
        <v>160000000</v>
      </c>
      <c r="H133" s="22" t="s">
        <v>110</v>
      </c>
      <c r="I133" s="51" t="e">
        <f>VLOOKUP(B133,'Proponentes por proceso'!B:E,1,FALSE)</f>
        <v>#N/A</v>
      </c>
      <c r="J133" s="87" t="s">
        <v>95</v>
      </c>
    </row>
    <row r="134" spans="2:10" s="7" customFormat="1" ht="48" x14ac:dyDescent="0.25">
      <c r="B134" s="15" t="s">
        <v>295</v>
      </c>
      <c r="C134" s="16" t="s">
        <v>319</v>
      </c>
      <c r="D134" s="17" t="s">
        <v>57</v>
      </c>
      <c r="E134" s="17" t="s">
        <v>9</v>
      </c>
      <c r="F134" s="21"/>
      <c r="G134" s="18">
        <v>300000000</v>
      </c>
      <c r="H134" s="22" t="s">
        <v>110</v>
      </c>
      <c r="I134" s="51" t="e">
        <f>VLOOKUP(B134,'Proponentes por proceso'!B:E,1,FALSE)</f>
        <v>#N/A</v>
      </c>
      <c r="J134" s="87" t="s">
        <v>95</v>
      </c>
    </row>
    <row r="135" spans="2:10" s="7" customFormat="1" ht="72" x14ac:dyDescent="0.25">
      <c r="B135" s="15" t="s">
        <v>296</v>
      </c>
      <c r="C135" s="16" t="s">
        <v>320</v>
      </c>
      <c r="D135" s="17" t="s">
        <v>57</v>
      </c>
      <c r="E135" s="17" t="s">
        <v>9</v>
      </c>
      <c r="F135" s="21"/>
      <c r="G135" s="18">
        <v>561000000</v>
      </c>
      <c r="H135" s="22" t="s">
        <v>110</v>
      </c>
      <c r="I135" s="51" t="e">
        <f>VLOOKUP(B135,'Proponentes por proceso'!B:E,1,FALSE)</f>
        <v>#N/A</v>
      </c>
      <c r="J135" s="87" t="s">
        <v>95</v>
      </c>
    </row>
    <row r="136" spans="2:10" s="7" customFormat="1" ht="60" x14ac:dyDescent="0.25">
      <c r="B136" s="15" t="s">
        <v>297</v>
      </c>
      <c r="C136" s="16" t="s">
        <v>321</v>
      </c>
      <c r="D136" s="17" t="s">
        <v>57</v>
      </c>
      <c r="E136" s="17" t="s">
        <v>8</v>
      </c>
      <c r="F136" s="21"/>
      <c r="G136" s="18">
        <v>50000000</v>
      </c>
      <c r="H136" s="22" t="s">
        <v>110</v>
      </c>
      <c r="I136" s="51" t="e">
        <f>VLOOKUP(B136,'Proponentes por proceso'!B:E,1,FALSE)</f>
        <v>#N/A</v>
      </c>
      <c r="J136" s="87" t="s">
        <v>95</v>
      </c>
    </row>
    <row r="137" spans="2:10" s="7" customFormat="1" ht="84" x14ac:dyDescent="0.25">
      <c r="B137" s="15" t="s">
        <v>298</v>
      </c>
      <c r="C137" s="16" t="s">
        <v>322</v>
      </c>
      <c r="D137" s="17" t="s">
        <v>11</v>
      </c>
      <c r="E137" s="17" t="s">
        <v>9</v>
      </c>
      <c r="F137" s="21"/>
      <c r="G137" s="18">
        <v>320000000</v>
      </c>
      <c r="H137" s="22" t="s">
        <v>110</v>
      </c>
      <c r="I137" s="51" t="e">
        <f>VLOOKUP(B137,'Proponentes por proceso'!B:E,1,FALSE)</f>
        <v>#N/A</v>
      </c>
      <c r="J137" s="87" t="s">
        <v>95</v>
      </c>
    </row>
    <row r="138" spans="2:10" s="7" customFormat="1" ht="36" x14ac:dyDescent="0.25">
      <c r="B138" s="15" t="s">
        <v>299</v>
      </c>
      <c r="C138" s="16" t="s">
        <v>323</v>
      </c>
      <c r="D138" s="17" t="s">
        <v>130</v>
      </c>
      <c r="E138" s="17" t="s">
        <v>16</v>
      </c>
      <c r="F138" s="21"/>
      <c r="G138" s="18">
        <v>2999997977</v>
      </c>
      <c r="H138" s="22" t="s">
        <v>110</v>
      </c>
      <c r="I138" s="51" t="e">
        <f>VLOOKUP(B138,'Proponentes por proceso'!B:E,1,FALSE)</f>
        <v>#N/A</v>
      </c>
      <c r="J138" s="87" t="s">
        <v>95</v>
      </c>
    </row>
    <row r="139" spans="2:10" s="7" customFormat="1" ht="24" x14ac:dyDescent="0.25">
      <c r="B139" s="15" t="s">
        <v>300</v>
      </c>
      <c r="C139" s="16" t="s">
        <v>324</v>
      </c>
      <c r="D139" s="17" t="s">
        <v>130</v>
      </c>
      <c r="E139" s="17" t="s">
        <v>16</v>
      </c>
      <c r="F139" s="21"/>
      <c r="G139" s="18">
        <v>102835403</v>
      </c>
      <c r="H139" s="22" t="s">
        <v>110</v>
      </c>
      <c r="I139" s="51" t="e">
        <f>VLOOKUP(B139,'Proponentes por proceso'!B:E,1,FALSE)</f>
        <v>#N/A</v>
      </c>
      <c r="J139" s="87" t="s">
        <v>95</v>
      </c>
    </row>
    <row r="140" spans="2:10" s="7" customFormat="1" ht="72" x14ac:dyDescent="0.25">
      <c r="B140" s="15" t="s">
        <v>301</v>
      </c>
      <c r="C140" s="16" t="s">
        <v>325</v>
      </c>
      <c r="D140" s="17" t="s">
        <v>59</v>
      </c>
      <c r="E140" s="17" t="s">
        <v>8</v>
      </c>
      <c r="F140" s="21"/>
      <c r="G140" s="18">
        <v>60000000</v>
      </c>
      <c r="H140" s="22" t="s">
        <v>110</v>
      </c>
      <c r="I140" s="51" t="e">
        <f>VLOOKUP(B140,'Proponentes por proceso'!B:E,1,FALSE)</f>
        <v>#N/A</v>
      </c>
      <c r="J140" s="87" t="s">
        <v>95</v>
      </c>
    </row>
    <row r="141" spans="2:10" s="7" customFormat="1" ht="84" x14ac:dyDescent="0.25">
      <c r="B141" s="15" t="s">
        <v>302</v>
      </c>
      <c r="C141" s="16" t="s">
        <v>326</v>
      </c>
      <c r="D141" s="17" t="s">
        <v>59</v>
      </c>
      <c r="E141" s="17" t="s">
        <v>8</v>
      </c>
      <c r="F141" s="21"/>
      <c r="G141" s="18">
        <v>54600000</v>
      </c>
      <c r="H141" s="22" t="s">
        <v>110</v>
      </c>
      <c r="I141" s="51" t="e">
        <f>VLOOKUP(B141,'Proponentes por proceso'!B:E,1,FALSE)</f>
        <v>#N/A</v>
      </c>
      <c r="J141" s="87" t="s">
        <v>95</v>
      </c>
    </row>
    <row r="142" spans="2:10" s="7" customFormat="1" ht="36" x14ac:dyDescent="0.25">
      <c r="B142" s="15" t="s">
        <v>303</v>
      </c>
      <c r="C142" s="16" t="s">
        <v>327</v>
      </c>
      <c r="D142" s="17" t="s">
        <v>61</v>
      </c>
      <c r="E142" s="17" t="s">
        <v>8</v>
      </c>
      <c r="F142" s="21"/>
      <c r="G142" s="18">
        <v>80000000</v>
      </c>
      <c r="H142" s="22" t="s">
        <v>110</v>
      </c>
      <c r="I142" s="51" t="e">
        <f>VLOOKUP(B142,'Proponentes por proceso'!B:E,1,FALSE)</f>
        <v>#N/A</v>
      </c>
      <c r="J142" s="87" t="s">
        <v>95</v>
      </c>
    </row>
    <row r="143" spans="2:10" s="7" customFormat="1" ht="84" x14ac:dyDescent="0.25">
      <c r="B143" s="15" t="s">
        <v>304</v>
      </c>
      <c r="C143" s="16" t="s">
        <v>328</v>
      </c>
      <c r="D143" s="17" t="s">
        <v>61</v>
      </c>
      <c r="E143" s="17" t="s">
        <v>8</v>
      </c>
      <c r="F143" s="21"/>
      <c r="G143" s="18">
        <v>64000000</v>
      </c>
      <c r="H143" s="22" t="s">
        <v>110</v>
      </c>
      <c r="I143" s="51" t="e">
        <f>VLOOKUP(B143,'Proponentes por proceso'!B:E,1,FALSE)</f>
        <v>#N/A</v>
      </c>
      <c r="J143" s="87" t="s">
        <v>95</v>
      </c>
    </row>
    <row r="144" spans="2:10" s="7" customFormat="1" ht="36" x14ac:dyDescent="0.25">
      <c r="B144" s="15" t="s">
        <v>305</v>
      </c>
      <c r="C144" s="16" t="s">
        <v>329</v>
      </c>
      <c r="D144" s="17" t="s">
        <v>57</v>
      </c>
      <c r="E144" s="17" t="s">
        <v>9</v>
      </c>
      <c r="F144" s="21"/>
      <c r="G144" s="18">
        <v>98000000</v>
      </c>
      <c r="H144" s="22" t="s">
        <v>110</v>
      </c>
      <c r="I144" s="51" t="e">
        <f>VLOOKUP(B144,'Proponentes por proceso'!B:E,1,FALSE)</f>
        <v>#N/A</v>
      </c>
      <c r="J144" s="87" t="s">
        <v>95</v>
      </c>
    </row>
    <row r="145" spans="2:10" s="7" customFormat="1" ht="72" x14ac:dyDescent="0.25">
      <c r="B145" s="15" t="s">
        <v>306</v>
      </c>
      <c r="C145" s="16" t="s">
        <v>330</v>
      </c>
      <c r="D145" s="17" t="s">
        <v>57</v>
      </c>
      <c r="E145" s="17" t="s">
        <v>8</v>
      </c>
      <c r="F145" s="21"/>
      <c r="G145" s="18">
        <v>10000000</v>
      </c>
      <c r="H145" s="22" t="s">
        <v>110</v>
      </c>
      <c r="I145" s="51" t="e">
        <f>VLOOKUP(B145,'Proponentes por proceso'!B:E,1,FALSE)</f>
        <v>#N/A</v>
      </c>
      <c r="J145" s="87" t="s">
        <v>95</v>
      </c>
    </row>
    <row r="146" spans="2:10" s="7" customFormat="1" ht="72" x14ac:dyDescent="0.25">
      <c r="B146" s="15" t="s">
        <v>307</v>
      </c>
      <c r="C146" s="16" t="s">
        <v>331</v>
      </c>
      <c r="D146" s="17" t="s">
        <v>10</v>
      </c>
      <c r="E146" s="17" t="s">
        <v>8</v>
      </c>
      <c r="F146" s="21"/>
      <c r="G146" s="18">
        <v>85000000</v>
      </c>
      <c r="H146" s="22" t="s">
        <v>110</v>
      </c>
      <c r="I146" s="51" t="e">
        <f>VLOOKUP(B146,'Proponentes por proceso'!B:E,1,FALSE)</f>
        <v>#N/A</v>
      </c>
      <c r="J146" s="87" t="s">
        <v>95</v>
      </c>
    </row>
    <row r="147" spans="2:10" s="7" customFormat="1" ht="32.25" customHeight="1" x14ac:dyDescent="0.25">
      <c r="B147" s="15" t="s">
        <v>308</v>
      </c>
      <c r="C147" s="16" t="s">
        <v>332</v>
      </c>
      <c r="D147" s="17" t="s">
        <v>130</v>
      </c>
      <c r="E147" s="17" t="s">
        <v>131</v>
      </c>
      <c r="F147" s="21"/>
      <c r="G147" s="18">
        <v>43384450</v>
      </c>
      <c r="H147" s="22" t="s">
        <v>110</v>
      </c>
      <c r="I147" s="51" t="e">
        <f>VLOOKUP(B147,'Proponentes por proceso'!B:E,1,FALSE)</f>
        <v>#N/A</v>
      </c>
      <c r="J147" s="87" t="s">
        <v>95</v>
      </c>
    </row>
    <row r="148" spans="2:10" s="7" customFormat="1" ht="84" x14ac:dyDescent="0.25">
      <c r="B148" s="15" t="s">
        <v>309</v>
      </c>
      <c r="C148" s="16" t="s">
        <v>333</v>
      </c>
      <c r="D148" s="17" t="s">
        <v>11</v>
      </c>
      <c r="E148" s="17" t="s">
        <v>8</v>
      </c>
      <c r="F148" s="21"/>
      <c r="G148" s="18">
        <v>76000000</v>
      </c>
      <c r="H148" s="22" t="s">
        <v>110</v>
      </c>
      <c r="I148" s="51" t="e">
        <f>VLOOKUP(B148,'Proponentes por proceso'!B:E,1,FALSE)</f>
        <v>#N/A</v>
      </c>
      <c r="J148" s="87" t="s">
        <v>95</v>
      </c>
    </row>
    <row r="149" spans="2:10" s="7" customFormat="1" ht="84" x14ac:dyDescent="0.25">
      <c r="B149" s="15" t="s">
        <v>310</v>
      </c>
      <c r="C149" s="16" t="s">
        <v>334</v>
      </c>
      <c r="D149" s="17" t="s">
        <v>59</v>
      </c>
      <c r="E149" s="17" t="s">
        <v>8</v>
      </c>
      <c r="F149" s="21"/>
      <c r="G149" s="18">
        <v>25000000</v>
      </c>
      <c r="H149" s="22" t="s">
        <v>110</v>
      </c>
      <c r="I149" s="51" t="e">
        <f>VLOOKUP(B149,'Proponentes por proceso'!B:E,1,FALSE)</f>
        <v>#N/A</v>
      </c>
      <c r="J149" s="87" t="s">
        <v>95</v>
      </c>
    </row>
    <row r="150" spans="2:10" s="7" customFormat="1" ht="60" x14ac:dyDescent="0.25">
      <c r="B150" s="15" t="s">
        <v>311</v>
      </c>
      <c r="C150" s="16" t="s">
        <v>335</v>
      </c>
      <c r="D150" s="17" t="s">
        <v>59</v>
      </c>
      <c r="E150" s="17" t="s">
        <v>8</v>
      </c>
      <c r="F150" s="21"/>
      <c r="G150" s="18">
        <v>44851574</v>
      </c>
      <c r="H150" s="22" t="s">
        <v>110</v>
      </c>
      <c r="I150" s="51" t="e">
        <f>VLOOKUP(B150,'Proponentes por proceso'!B:E,1,FALSE)</f>
        <v>#N/A</v>
      </c>
      <c r="J150" s="87" t="s">
        <v>95</v>
      </c>
    </row>
    <row r="151" spans="2:10" s="7" customFormat="1" ht="120" x14ac:dyDescent="0.25">
      <c r="B151" s="15" t="s">
        <v>312</v>
      </c>
      <c r="C151" s="16" t="s">
        <v>336</v>
      </c>
      <c r="D151" s="17" t="s">
        <v>63</v>
      </c>
      <c r="E151" s="17" t="s">
        <v>131</v>
      </c>
      <c r="F151" s="21"/>
      <c r="G151" s="18">
        <v>65878800</v>
      </c>
      <c r="H151" s="22" t="s">
        <v>110</v>
      </c>
      <c r="I151" s="51" t="e">
        <f>VLOOKUP(B151,'Proponentes por proceso'!B:E,1,FALSE)</f>
        <v>#N/A</v>
      </c>
      <c r="J151" s="87" t="s">
        <v>95</v>
      </c>
    </row>
    <row r="152" spans="2:10" s="7" customFormat="1" ht="120" x14ac:dyDescent="0.25">
      <c r="B152" s="15" t="s">
        <v>313</v>
      </c>
      <c r="C152" s="16" t="s">
        <v>337</v>
      </c>
      <c r="D152" s="17" t="s">
        <v>60</v>
      </c>
      <c r="E152" s="17" t="s">
        <v>20</v>
      </c>
      <c r="F152" s="21"/>
      <c r="G152" s="18">
        <v>478391812</v>
      </c>
      <c r="H152" s="22" t="s">
        <v>110</v>
      </c>
      <c r="I152" s="51" t="e">
        <f>VLOOKUP(B152,'Proponentes por proceso'!B:E,1,FALSE)</f>
        <v>#N/A</v>
      </c>
      <c r="J152" s="87" t="s">
        <v>95</v>
      </c>
    </row>
    <row r="153" spans="2:10" s="7" customFormat="1" ht="60" x14ac:dyDescent="0.25">
      <c r="B153" s="15" t="s">
        <v>314</v>
      </c>
      <c r="C153" s="16" t="s">
        <v>338</v>
      </c>
      <c r="D153" s="17" t="s">
        <v>59</v>
      </c>
      <c r="E153" s="17" t="s">
        <v>8</v>
      </c>
      <c r="F153" s="21"/>
      <c r="G153" s="18">
        <v>57933960</v>
      </c>
      <c r="H153" s="22" t="s">
        <v>110</v>
      </c>
      <c r="I153" s="51" t="e">
        <f>VLOOKUP(B153,'Proponentes por proceso'!B:E,1,FALSE)</f>
        <v>#N/A</v>
      </c>
      <c r="J153" s="87" t="s">
        <v>95</v>
      </c>
    </row>
    <row r="154" spans="2:10" s="7" customFormat="1" ht="84" x14ac:dyDescent="0.25">
      <c r="B154" s="15" t="s">
        <v>340</v>
      </c>
      <c r="C154" s="16" t="s">
        <v>371</v>
      </c>
      <c r="D154" s="17" t="s">
        <v>57</v>
      </c>
      <c r="E154" s="17" t="s">
        <v>16</v>
      </c>
      <c r="F154" s="31"/>
      <c r="G154" s="18">
        <v>6000000</v>
      </c>
      <c r="H154" s="23" t="s">
        <v>339</v>
      </c>
      <c r="I154" s="51" t="e">
        <f>VLOOKUP(B154,'Proponentes por proceso'!B:E,1,FALSE)</f>
        <v>#N/A</v>
      </c>
      <c r="J154" s="87" t="s">
        <v>95</v>
      </c>
    </row>
    <row r="155" spans="2:10" s="7" customFormat="1" ht="60" x14ac:dyDescent="0.25">
      <c r="B155" s="15" t="s">
        <v>341</v>
      </c>
      <c r="C155" s="16" t="s">
        <v>372</v>
      </c>
      <c r="D155" s="17" t="s">
        <v>10</v>
      </c>
      <c r="E155" s="17" t="s">
        <v>9</v>
      </c>
      <c r="F155" s="32" t="s">
        <v>95</v>
      </c>
      <c r="G155" s="18">
        <v>190000000</v>
      </c>
      <c r="H155" s="22" t="s">
        <v>110</v>
      </c>
      <c r="I155" s="51" t="e">
        <f>VLOOKUP(B155,'Proponentes por proceso'!B:E,1,FALSE)</f>
        <v>#N/A</v>
      </c>
      <c r="J155" s="87" t="s">
        <v>95</v>
      </c>
    </row>
    <row r="156" spans="2:10" s="7" customFormat="1" ht="60" x14ac:dyDescent="0.25">
      <c r="B156" s="15" t="s">
        <v>342</v>
      </c>
      <c r="C156" s="16" t="s">
        <v>373</v>
      </c>
      <c r="D156" s="17" t="s">
        <v>58</v>
      </c>
      <c r="E156" s="17" t="s">
        <v>8</v>
      </c>
      <c r="F156" s="32" t="s">
        <v>95</v>
      </c>
      <c r="G156" s="18">
        <v>40000000</v>
      </c>
      <c r="H156" s="22" t="s">
        <v>110</v>
      </c>
      <c r="I156" s="51" t="e">
        <f>VLOOKUP(B156,'Proponentes por proceso'!B:E,1,FALSE)</f>
        <v>#N/A</v>
      </c>
      <c r="J156" s="87" t="s">
        <v>95</v>
      </c>
    </row>
    <row r="157" spans="2:10" s="7" customFormat="1" ht="48" x14ac:dyDescent="0.25">
      <c r="B157" s="15" t="s">
        <v>343</v>
      </c>
      <c r="C157" s="16" t="s">
        <v>374</v>
      </c>
      <c r="D157" s="17" t="s">
        <v>58</v>
      </c>
      <c r="E157" s="17" t="s">
        <v>8</v>
      </c>
      <c r="F157" s="32" t="s">
        <v>95</v>
      </c>
      <c r="G157" s="18">
        <v>54263333</v>
      </c>
      <c r="H157" s="23" t="s">
        <v>339</v>
      </c>
      <c r="I157" s="51" t="e">
        <f>VLOOKUP(B157,'Proponentes por proceso'!B:E,1,FALSE)</f>
        <v>#N/A</v>
      </c>
      <c r="J157" s="87" t="s">
        <v>95</v>
      </c>
    </row>
    <row r="158" spans="2:10" s="7" customFormat="1" ht="48" x14ac:dyDescent="0.25">
      <c r="B158" s="15" t="s">
        <v>344</v>
      </c>
      <c r="C158" s="16" t="s">
        <v>375</v>
      </c>
      <c r="D158" s="17" t="s">
        <v>11</v>
      </c>
      <c r="E158" s="17" t="s">
        <v>8</v>
      </c>
      <c r="F158" s="32" t="s">
        <v>95</v>
      </c>
      <c r="G158" s="18">
        <v>81000000</v>
      </c>
      <c r="H158" s="22" t="s">
        <v>110</v>
      </c>
      <c r="I158" s="51" t="e">
        <f>VLOOKUP(B158,'Proponentes por proceso'!B:E,1,FALSE)</f>
        <v>#N/A</v>
      </c>
      <c r="J158" s="87" t="s">
        <v>95</v>
      </c>
    </row>
    <row r="159" spans="2:10" s="7" customFormat="1" ht="36" x14ac:dyDescent="0.25">
      <c r="B159" s="15" t="s">
        <v>345</v>
      </c>
      <c r="C159" s="16" t="s">
        <v>376</v>
      </c>
      <c r="D159" s="17" t="s">
        <v>130</v>
      </c>
      <c r="E159" s="17" t="s">
        <v>8</v>
      </c>
      <c r="F159" s="32" t="s">
        <v>95</v>
      </c>
      <c r="G159" s="18">
        <v>49999992</v>
      </c>
      <c r="H159" s="22" t="s">
        <v>110</v>
      </c>
      <c r="I159" s="51" t="e">
        <f>VLOOKUP(B159,'Proponentes por proceso'!B:E,1,FALSE)</f>
        <v>#N/A</v>
      </c>
      <c r="J159" s="87" t="s">
        <v>95</v>
      </c>
    </row>
    <row r="160" spans="2:10" s="7" customFormat="1" ht="60" x14ac:dyDescent="0.25">
      <c r="B160" s="15" t="s">
        <v>346</v>
      </c>
      <c r="C160" s="16" t="s">
        <v>377</v>
      </c>
      <c r="D160" s="17" t="s">
        <v>10</v>
      </c>
      <c r="E160" s="17" t="s">
        <v>9</v>
      </c>
      <c r="F160" s="33" t="s">
        <v>95</v>
      </c>
      <c r="G160" s="18">
        <v>120000000</v>
      </c>
      <c r="H160" s="22" t="s">
        <v>110</v>
      </c>
      <c r="I160" s="51" t="e">
        <f>VLOOKUP(B160,'Proponentes por proceso'!B:E,1,FALSE)</f>
        <v>#N/A</v>
      </c>
      <c r="J160" s="87" t="s">
        <v>95</v>
      </c>
    </row>
    <row r="161" spans="2:10" s="7" customFormat="1" ht="84" x14ac:dyDescent="0.25">
      <c r="B161" s="15" t="s">
        <v>347</v>
      </c>
      <c r="C161" s="16" t="s">
        <v>378</v>
      </c>
      <c r="D161" s="17" t="s">
        <v>57</v>
      </c>
      <c r="E161" s="17" t="s">
        <v>8</v>
      </c>
      <c r="F161" s="24"/>
      <c r="G161" s="18">
        <v>25000000</v>
      </c>
      <c r="H161" s="22" t="s">
        <v>110</v>
      </c>
      <c r="I161" s="51" t="e">
        <f>VLOOKUP(B161,'Proponentes por proceso'!B:E,1,FALSE)</f>
        <v>#N/A</v>
      </c>
      <c r="J161" s="87" t="s">
        <v>95</v>
      </c>
    </row>
    <row r="162" spans="2:10" s="7" customFormat="1" ht="48" x14ac:dyDescent="0.25">
      <c r="B162" s="15" t="s">
        <v>348</v>
      </c>
      <c r="C162" s="16" t="s">
        <v>379</v>
      </c>
      <c r="D162" s="17" t="s">
        <v>57</v>
      </c>
      <c r="E162" s="17" t="s">
        <v>8</v>
      </c>
      <c r="F162" s="21" t="s">
        <v>95</v>
      </c>
      <c r="G162" s="18">
        <v>19000000</v>
      </c>
      <c r="H162" s="22" t="s">
        <v>110</v>
      </c>
      <c r="I162" s="51" t="e">
        <f>VLOOKUP(B162,'Proponentes por proceso'!B:E,1,FALSE)</f>
        <v>#N/A</v>
      </c>
      <c r="J162" s="87" t="s">
        <v>95</v>
      </c>
    </row>
    <row r="163" spans="2:10" s="7" customFormat="1" ht="84" x14ac:dyDescent="0.25">
      <c r="B163" s="15" t="s">
        <v>349</v>
      </c>
      <c r="C163" s="16" t="s">
        <v>380</v>
      </c>
      <c r="D163" s="17" t="s">
        <v>57</v>
      </c>
      <c r="E163" s="17" t="s">
        <v>8</v>
      </c>
      <c r="F163" s="21" t="s">
        <v>95</v>
      </c>
      <c r="G163" s="18">
        <v>35000000</v>
      </c>
      <c r="H163" s="22" t="s">
        <v>110</v>
      </c>
      <c r="I163" s="51" t="e">
        <f>VLOOKUP(B163,'Proponentes por proceso'!B:E,1,FALSE)</f>
        <v>#N/A</v>
      </c>
      <c r="J163" s="87" t="s">
        <v>95</v>
      </c>
    </row>
    <row r="164" spans="2:10" s="7" customFormat="1" ht="84" x14ac:dyDescent="0.25">
      <c r="B164" s="15" t="s">
        <v>350</v>
      </c>
      <c r="C164" s="16" t="s">
        <v>381</v>
      </c>
      <c r="D164" s="17" t="s">
        <v>351</v>
      </c>
      <c r="E164" s="17" t="s">
        <v>20</v>
      </c>
      <c r="F164" s="24"/>
      <c r="G164" s="18">
        <v>4488235733</v>
      </c>
      <c r="H164" s="22" t="s">
        <v>110</v>
      </c>
      <c r="I164" s="51" t="e">
        <f>VLOOKUP(B164,'Proponentes por proceso'!B:E,1,FALSE)</f>
        <v>#N/A</v>
      </c>
      <c r="J164" s="87" t="s">
        <v>95</v>
      </c>
    </row>
    <row r="165" spans="2:10" s="7" customFormat="1" ht="72" x14ac:dyDescent="0.25">
      <c r="B165" s="15" t="s">
        <v>352</v>
      </c>
      <c r="C165" s="16" t="s">
        <v>382</v>
      </c>
      <c r="D165" s="17" t="s">
        <v>2</v>
      </c>
      <c r="E165" s="17" t="s">
        <v>20</v>
      </c>
      <c r="F165" s="21" t="s">
        <v>95</v>
      </c>
      <c r="G165" s="18">
        <v>250000000</v>
      </c>
      <c r="H165" s="23" t="s">
        <v>132</v>
      </c>
      <c r="I165" s="51" t="e">
        <f>VLOOKUP(B165,'Proponentes por proceso'!B:E,1,FALSE)</f>
        <v>#N/A</v>
      </c>
      <c r="J165" s="87" t="s">
        <v>95</v>
      </c>
    </row>
    <row r="166" spans="2:10" s="7" customFormat="1" ht="72" x14ac:dyDescent="0.25">
      <c r="B166" s="15" t="s">
        <v>353</v>
      </c>
      <c r="C166" s="16" t="s">
        <v>383</v>
      </c>
      <c r="D166" s="17" t="s">
        <v>58</v>
      </c>
      <c r="E166" s="17" t="s">
        <v>8</v>
      </c>
      <c r="F166" s="21" t="s">
        <v>95</v>
      </c>
      <c r="G166" s="18">
        <v>87000000</v>
      </c>
      <c r="H166" s="22" t="s">
        <v>110</v>
      </c>
      <c r="I166" s="51" t="e">
        <f>VLOOKUP(B166,'Proponentes por proceso'!B:E,1,FALSE)</f>
        <v>#N/A</v>
      </c>
      <c r="J166" s="87" t="s">
        <v>95</v>
      </c>
    </row>
    <row r="167" spans="2:10" s="7" customFormat="1" ht="60" x14ac:dyDescent="0.25">
      <c r="B167" s="15" t="s">
        <v>354</v>
      </c>
      <c r="C167" s="16" t="s">
        <v>384</v>
      </c>
      <c r="D167" s="17" t="s">
        <v>10</v>
      </c>
      <c r="E167" s="17" t="s">
        <v>9</v>
      </c>
      <c r="F167" s="21" t="s">
        <v>95</v>
      </c>
      <c r="G167" s="18">
        <v>170000000</v>
      </c>
      <c r="H167" s="22" t="s">
        <v>110</v>
      </c>
      <c r="I167" s="51" t="e">
        <f>VLOOKUP(B167,'Proponentes por proceso'!B:E,1,FALSE)</f>
        <v>#N/A</v>
      </c>
      <c r="J167" s="87" t="s">
        <v>95</v>
      </c>
    </row>
    <row r="168" spans="2:10" s="7" customFormat="1" ht="36" x14ac:dyDescent="0.25">
      <c r="B168" s="15" t="s">
        <v>355</v>
      </c>
      <c r="C168" s="16" t="s">
        <v>385</v>
      </c>
      <c r="D168" s="17" t="s">
        <v>63</v>
      </c>
      <c r="E168" s="17" t="s">
        <v>8</v>
      </c>
      <c r="F168" s="21" t="s">
        <v>95</v>
      </c>
      <c r="G168" s="18">
        <v>10000000</v>
      </c>
      <c r="H168" s="22" t="s">
        <v>110</v>
      </c>
      <c r="I168" s="51" t="e">
        <f>VLOOKUP(B168,'Proponentes por proceso'!B:E,1,FALSE)</f>
        <v>#N/A</v>
      </c>
      <c r="J168" s="87" t="s">
        <v>95</v>
      </c>
    </row>
    <row r="169" spans="2:10" s="7" customFormat="1" ht="60" x14ac:dyDescent="0.25">
      <c r="B169" s="15" t="s">
        <v>356</v>
      </c>
      <c r="C169" s="16" t="s">
        <v>386</v>
      </c>
      <c r="D169" s="17" t="s">
        <v>58</v>
      </c>
      <c r="E169" s="17" t="s">
        <v>8</v>
      </c>
      <c r="F169" s="21" t="s">
        <v>95</v>
      </c>
      <c r="G169" s="18">
        <v>70000000</v>
      </c>
      <c r="H169" s="22" t="s">
        <v>110</v>
      </c>
      <c r="I169" s="51" t="e">
        <f>VLOOKUP(B169,'Proponentes por proceso'!B:E,1,FALSE)</f>
        <v>#N/A</v>
      </c>
      <c r="J169" s="87" t="s">
        <v>95</v>
      </c>
    </row>
    <row r="170" spans="2:10" s="7" customFormat="1" ht="48" x14ac:dyDescent="0.25">
      <c r="B170" s="15" t="s">
        <v>357</v>
      </c>
      <c r="C170" s="16" t="s">
        <v>387</v>
      </c>
      <c r="D170" s="17" t="s">
        <v>2</v>
      </c>
      <c r="E170" s="17" t="s">
        <v>93</v>
      </c>
      <c r="F170" s="21" t="s">
        <v>95</v>
      </c>
      <c r="G170" s="18">
        <v>3304824900</v>
      </c>
      <c r="H170" s="23" t="s">
        <v>132</v>
      </c>
      <c r="I170" s="51" t="e">
        <f>VLOOKUP(B170,'Proponentes por proceso'!B:E,1,FALSE)</f>
        <v>#N/A</v>
      </c>
      <c r="J170" s="87" t="s">
        <v>95</v>
      </c>
    </row>
    <row r="171" spans="2:10" s="7" customFormat="1" ht="96" x14ac:dyDescent="0.25">
      <c r="B171" s="15" t="s">
        <v>358</v>
      </c>
      <c r="C171" s="16" t="s">
        <v>388</v>
      </c>
      <c r="D171" s="17" t="s">
        <v>10</v>
      </c>
      <c r="E171" s="17" t="s">
        <v>16</v>
      </c>
      <c r="F171" s="24"/>
      <c r="G171" s="18">
        <v>80000000</v>
      </c>
      <c r="H171" s="22" t="s">
        <v>110</v>
      </c>
      <c r="I171" s="51" t="e">
        <f>VLOOKUP(B171,'Proponentes por proceso'!B:E,1,FALSE)</f>
        <v>#N/A</v>
      </c>
      <c r="J171" s="87" t="s">
        <v>95</v>
      </c>
    </row>
    <row r="172" spans="2:10" s="7" customFormat="1" ht="60" x14ac:dyDescent="0.25">
      <c r="B172" s="15" t="s">
        <v>359</v>
      </c>
      <c r="C172" s="16" t="s">
        <v>389</v>
      </c>
      <c r="D172" s="17" t="s">
        <v>2</v>
      </c>
      <c r="E172" s="17" t="s">
        <v>20</v>
      </c>
      <c r="F172" s="24"/>
      <c r="G172" s="18">
        <v>423825379</v>
      </c>
      <c r="H172" s="22" t="s">
        <v>110</v>
      </c>
      <c r="I172" s="51" t="e">
        <f>VLOOKUP(B172,'Proponentes por proceso'!B:E,1,FALSE)</f>
        <v>#N/A</v>
      </c>
      <c r="J172" s="87" t="s">
        <v>95</v>
      </c>
    </row>
    <row r="173" spans="2:10" s="7" customFormat="1" ht="84" x14ac:dyDescent="0.25">
      <c r="B173" s="15" t="s">
        <v>360</v>
      </c>
      <c r="C173" s="16" t="s">
        <v>390</v>
      </c>
      <c r="D173" s="17" t="s">
        <v>10</v>
      </c>
      <c r="E173" s="17" t="s">
        <v>8</v>
      </c>
      <c r="F173" s="24"/>
      <c r="G173" s="18">
        <v>46000000</v>
      </c>
      <c r="H173" s="22" t="s">
        <v>110</v>
      </c>
      <c r="I173" s="51" t="e">
        <f>VLOOKUP(B173,'Proponentes por proceso'!B:E,1,FALSE)</f>
        <v>#N/A</v>
      </c>
      <c r="J173" s="87" t="s">
        <v>95</v>
      </c>
    </row>
    <row r="174" spans="2:10" s="7" customFormat="1" ht="48" x14ac:dyDescent="0.25">
      <c r="B174" s="15" t="s">
        <v>361</v>
      </c>
      <c r="C174" s="16" t="s">
        <v>391</v>
      </c>
      <c r="D174" s="17" t="s">
        <v>61</v>
      </c>
      <c r="E174" s="17" t="s">
        <v>9</v>
      </c>
      <c r="F174" s="24"/>
      <c r="G174" s="18">
        <v>320000000</v>
      </c>
      <c r="H174" s="22" t="s">
        <v>110</v>
      </c>
      <c r="I174" s="51" t="e">
        <f>VLOOKUP(B174,'Proponentes por proceso'!B:E,1,FALSE)</f>
        <v>#N/A</v>
      </c>
      <c r="J174" s="87" t="s">
        <v>95</v>
      </c>
    </row>
    <row r="175" spans="2:10" s="7" customFormat="1" ht="48" x14ac:dyDescent="0.25">
      <c r="B175" s="15" t="s">
        <v>362</v>
      </c>
      <c r="C175" s="16" t="s">
        <v>392</v>
      </c>
      <c r="D175" s="17" t="s">
        <v>2</v>
      </c>
      <c r="E175" s="17" t="s">
        <v>93</v>
      </c>
      <c r="F175" s="21" t="s">
        <v>95</v>
      </c>
      <c r="G175" s="18">
        <v>5186566700</v>
      </c>
      <c r="H175" s="22" t="s">
        <v>110</v>
      </c>
      <c r="I175" s="51" t="e">
        <f>VLOOKUP(B175,'Proponentes por proceso'!B:E,1,FALSE)</f>
        <v>#N/A</v>
      </c>
      <c r="J175" s="87" t="s">
        <v>95</v>
      </c>
    </row>
    <row r="176" spans="2:10" s="7" customFormat="1" ht="72" x14ac:dyDescent="0.25">
      <c r="B176" s="15" t="s">
        <v>363</v>
      </c>
      <c r="C176" s="16" t="s">
        <v>393</v>
      </c>
      <c r="D176" s="17" t="s">
        <v>10</v>
      </c>
      <c r="E176" s="17" t="s">
        <v>8</v>
      </c>
      <c r="F176" s="21" t="s">
        <v>95</v>
      </c>
      <c r="G176" s="18">
        <v>15000000</v>
      </c>
      <c r="H176" s="22" t="s">
        <v>110</v>
      </c>
      <c r="I176" s="51" t="e">
        <f>VLOOKUP(B176,'Proponentes por proceso'!B:E,1,FALSE)</f>
        <v>#N/A</v>
      </c>
      <c r="J176" s="87" t="s">
        <v>95</v>
      </c>
    </row>
    <row r="177" spans="2:10" s="7" customFormat="1" ht="60" x14ac:dyDescent="0.25">
      <c r="B177" s="15" t="s">
        <v>364</v>
      </c>
      <c r="C177" s="16" t="s">
        <v>394</v>
      </c>
      <c r="D177" s="17" t="s">
        <v>2</v>
      </c>
      <c r="E177" s="17" t="s">
        <v>93</v>
      </c>
      <c r="F177" s="24"/>
      <c r="G177" s="18">
        <v>1140434500</v>
      </c>
      <c r="H177" s="22" t="s">
        <v>110</v>
      </c>
      <c r="I177" s="51" t="e">
        <f>VLOOKUP(B177,'Proponentes por proceso'!B:E,1,FALSE)</f>
        <v>#N/A</v>
      </c>
      <c r="J177" s="87" t="s">
        <v>95</v>
      </c>
    </row>
    <row r="178" spans="2:10" s="7" customFormat="1" ht="84" x14ac:dyDescent="0.25">
      <c r="B178" s="15" t="s">
        <v>365</v>
      </c>
      <c r="C178" s="16" t="s">
        <v>395</v>
      </c>
      <c r="D178" s="17" t="s">
        <v>57</v>
      </c>
      <c r="E178" s="17" t="s">
        <v>8</v>
      </c>
      <c r="F178" s="21" t="s">
        <v>95</v>
      </c>
      <c r="G178" s="18">
        <v>75000000</v>
      </c>
      <c r="H178" s="22" t="s">
        <v>110</v>
      </c>
      <c r="I178" s="51" t="e">
        <f>VLOOKUP(B178,'Proponentes por proceso'!B:E,1,FALSE)</f>
        <v>#N/A</v>
      </c>
      <c r="J178" s="87" t="s">
        <v>95</v>
      </c>
    </row>
    <row r="179" spans="2:10" s="7" customFormat="1" ht="48" x14ac:dyDescent="0.25">
      <c r="B179" s="15" t="s">
        <v>366</v>
      </c>
      <c r="C179" s="16" t="s">
        <v>396</v>
      </c>
      <c r="D179" s="17" t="s">
        <v>57</v>
      </c>
      <c r="E179" s="17" t="s">
        <v>370</v>
      </c>
      <c r="F179" s="21" t="s">
        <v>95</v>
      </c>
      <c r="G179" s="18">
        <v>195000000</v>
      </c>
      <c r="H179" s="22" t="s">
        <v>110</v>
      </c>
      <c r="I179" s="51" t="e">
        <f>VLOOKUP(B179,'Proponentes por proceso'!B:E,1,FALSE)</f>
        <v>#N/A</v>
      </c>
      <c r="J179" s="87" t="s">
        <v>95</v>
      </c>
    </row>
    <row r="180" spans="2:10" s="7" customFormat="1" ht="60" x14ac:dyDescent="0.25">
      <c r="B180" s="15" t="s">
        <v>367</v>
      </c>
      <c r="C180" s="16" t="s">
        <v>397</v>
      </c>
      <c r="D180" s="17" t="s">
        <v>2</v>
      </c>
      <c r="E180" s="17" t="s">
        <v>20</v>
      </c>
      <c r="F180" s="24"/>
      <c r="G180" s="18">
        <v>737767460</v>
      </c>
      <c r="H180" s="22" t="s">
        <v>110</v>
      </c>
      <c r="I180" s="51" t="e">
        <f>VLOOKUP(B180,'Proponentes por proceso'!B:E,1,FALSE)</f>
        <v>#N/A</v>
      </c>
      <c r="J180" s="87" t="s">
        <v>95</v>
      </c>
    </row>
    <row r="181" spans="2:10" s="7" customFormat="1" ht="60" x14ac:dyDescent="0.25">
      <c r="B181" s="15" t="s">
        <v>368</v>
      </c>
      <c r="C181" s="16" t="s">
        <v>398</v>
      </c>
      <c r="D181" s="17" t="s">
        <v>10</v>
      </c>
      <c r="E181" s="17" t="s">
        <v>9</v>
      </c>
      <c r="F181" s="24"/>
      <c r="G181" s="18">
        <v>300000000</v>
      </c>
      <c r="H181" s="22" t="s">
        <v>110</v>
      </c>
      <c r="I181" s="51" t="e">
        <f>VLOOKUP(B181,'Proponentes por proceso'!B:E,1,FALSE)</f>
        <v>#N/A</v>
      </c>
      <c r="J181" s="87" t="s">
        <v>95</v>
      </c>
    </row>
    <row r="182" spans="2:10" s="7" customFormat="1" ht="72" x14ac:dyDescent="0.25">
      <c r="B182" s="15" t="s">
        <v>369</v>
      </c>
      <c r="C182" s="16" t="s">
        <v>399</v>
      </c>
      <c r="D182" s="17" t="s">
        <v>2</v>
      </c>
      <c r="E182" s="17" t="s">
        <v>20</v>
      </c>
      <c r="F182" s="24"/>
      <c r="G182" s="18">
        <v>144670377</v>
      </c>
      <c r="H182" s="22" t="s">
        <v>110</v>
      </c>
      <c r="I182" s="51" t="e">
        <f>VLOOKUP(B182,'Proponentes por proceso'!B:E,1,FALSE)</f>
        <v>#N/A</v>
      </c>
      <c r="J182" s="87" t="s">
        <v>95</v>
      </c>
    </row>
    <row r="183" spans="2:10" s="7" customFormat="1" ht="36" x14ac:dyDescent="0.25">
      <c r="B183" s="15" t="s">
        <v>400</v>
      </c>
      <c r="C183" s="16" t="s">
        <v>401</v>
      </c>
      <c r="D183" s="17" t="s">
        <v>130</v>
      </c>
      <c r="E183" s="17" t="s">
        <v>202</v>
      </c>
      <c r="F183" s="24"/>
      <c r="G183" s="18">
        <v>1833821538</v>
      </c>
      <c r="H183" s="22" t="s">
        <v>110</v>
      </c>
      <c r="I183" s="51" t="e">
        <f>VLOOKUP(B183,'Proponentes por proceso'!B:E,1,FALSE)</f>
        <v>#N/A</v>
      </c>
      <c r="J183" s="87" t="s">
        <v>95</v>
      </c>
    </row>
    <row r="184" spans="2:10" s="7" customFormat="1" ht="84" x14ac:dyDescent="0.25">
      <c r="B184" s="78" t="s">
        <v>293</v>
      </c>
      <c r="C184" s="79" t="s">
        <v>317</v>
      </c>
      <c r="D184" s="80" t="s">
        <v>57</v>
      </c>
      <c r="E184" s="80" t="s">
        <v>8</v>
      </c>
      <c r="F184" s="93" t="s">
        <v>95</v>
      </c>
      <c r="G184" s="85">
        <v>85000000</v>
      </c>
      <c r="H184" s="86" t="s">
        <v>110</v>
      </c>
      <c r="J184" s="87" t="s">
        <v>95</v>
      </c>
    </row>
    <row r="185" spans="2:10" s="7" customFormat="1" ht="60" x14ac:dyDescent="0.25">
      <c r="B185" s="78" t="s">
        <v>294</v>
      </c>
      <c r="C185" s="79" t="s">
        <v>318</v>
      </c>
      <c r="D185" s="80" t="s">
        <v>57</v>
      </c>
      <c r="E185" s="80" t="s">
        <v>9</v>
      </c>
      <c r="F185" s="21" t="s">
        <v>95</v>
      </c>
      <c r="G185" s="85">
        <v>160000000</v>
      </c>
      <c r="H185" s="86" t="s">
        <v>110</v>
      </c>
      <c r="I185" s="87" t="s">
        <v>95</v>
      </c>
      <c r="J185" s="87" t="s">
        <v>95</v>
      </c>
    </row>
    <row r="186" spans="2:10" s="7" customFormat="1" ht="48" x14ac:dyDescent="0.25">
      <c r="B186" s="78" t="s">
        <v>295</v>
      </c>
      <c r="C186" s="79" t="s">
        <v>319</v>
      </c>
      <c r="D186" s="80" t="s">
        <v>57</v>
      </c>
      <c r="E186" s="80" t="s">
        <v>9</v>
      </c>
      <c r="F186" s="21" t="s">
        <v>95</v>
      </c>
      <c r="G186" s="85">
        <v>300000000</v>
      </c>
      <c r="H186" s="86" t="s">
        <v>110</v>
      </c>
      <c r="I186" s="87" t="s">
        <v>95</v>
      </c>
      <c r="J186" s="87" t="s">
        <v>95</v>
      </c>
    </row>
    <row r="187" spans="2:10" s="7" customFormat="1" ht="72" x14ac:dyDescent="0.25">
      <c r="B187" s="78" t="s">
        <v>296</v>
      </c>
      <c r="C187" s="79" t="s">
        <v>320</v>
      </c>
      <c r="D187" s="80" t="s">
        <v>57</v>
      </c>
      <c r="E187" s="80" t="s">
        <v>9</v>
      </c>
      <c r="F187" s="76"/>
      <c r="G187" s="85">
        <v>561000000</v>
      </c>
      <c r="H187" s="86" t="s">
        <v>110</v>
      </c>
      <c r="J187" s="87" t="s">
        <v>95</v>
      </c>
    </row>
    <row r="188" spans="2:10" s="7" customFormat="1" ht="60" x14ac:dyDescent="0.25">
      <c r="B188" s="78" t="s">
        <v>297</v>
      </c>
      <c r="C188" s="79" t="s">
        <v>321</v>
      </c>
      <c r="D188" s="80" t="s">
        <v>57</v>
      </c>
      <c r="E188" s="80" t="s">
        <v>8</v>
      </c>
      <c r="F188" s="21" t="s">
        <v>95</v>
      </c>
      <c r="G188" s="85">
        <v>50000000</v>
      </c>
      <c r="H188" s="86" t="s">
        <v>110</v>
      </c>
      <c r="J188" s="87" t="s">
        <v>95</v>
      </c>
    </row>
    <row r="189" spans="2:10" s="7" customFormat="1" ht="84" x14ac:dyDescent="0.25">
      <c r="B189" s="78" t="s">
        <v>298</v>
      </c>
      <c r="C189" s="79" t="s">
        <v>322</v>
      </c>
      <c r="D189" s="80" t="s">
        <v>11</v>
      </c>
      <c r="E189" s="80" t="s">
        <v>9</v>
      </c>
      <c r="F189" s="21" t="s">
        <v>95</v>
      </c>
      <c r="G189" s="85">
        <v>320000000</v>
      </c>
      <c r="H189" s="86" t="s">
        <v>110</v>
      </c>
      <c r="J189" s="87" t="s">
        <v>95</v>
      </c>
    </row>
    <row r="190" spans="2:10" s="7" customFormat="1" ht="36" x14ac:dyDescent="0.25">
      <c r="B190" s="78" t="s">
        <v>299</v>
      </c>
      <c r="C190" s="79" t="s">
        <v>323</v>
      </c>
      <c r="D190" s="80" t="s">
        <v>130</v>
      </c>
      <c r="E190" s="80" t="s">
        <v>16</v>
      </c>
      <c r="F190" s="24"/>
      <c r="G190" s="85">
        <v>2999997977</v>
      </c>
      <c r="H190" s="86" t="s">
        <v>217</v>
      </c>
      <c r="J190" s="87" t="s">
        <v>95</v>
      </c>
    </row>
    <row r="191" spans="2:10" s="7" customFormat="1" ht="24" x14ac:dyDescent="0.25">
      <c r="B191" s="78" t="s">
        <v>300</v>
      </c>
      <c r="C191" s="79" t="s">
        <v>324</v>
      </c>
      <c r="D191" s="80" t="s">
        <v>130</v>
      </c>
      <c r="E191" s="80" t="s">
        <v>16</v>
      </c>
      <c r="F191" s="24"/>
      <c r="G191" s="85">
        <v>102835403</v>
      </c>
      <c r="H191" s="86" t="s">
        <v>217</v>
      </c>
      <c r="J191" s="87" t="s">
        <v>95</v>
      </c>
    </row>
    <row r="192" spans="2:10" s="7" customFormat="1" ht="72" x14ac:dyDescent="0.25">
      <c r="B192" s="78" t="s">
        <v>301</v>
      </c>
      <c r="C192" s="79" t="s">
        <v>325</v>
      </c>
      <c r="D192" s="80" t="s">
        <v>59</v>
      </c>
      <c r="E192" s="80" t="s">
        <v>8</v>
      </c>
      <c r="F192" s="21" t="s">
        <v>95</v>
      </c>
      <c r="G192" s="85">
        <v>60000000</v>
      </c>
      <c r="H192" s="86" t="s">
        <v>110</v>
      </c>
      <c r="J192" s="87" t="s">
        <v>95</v>
      </c>
    </row>
    <row r="193" spans="2:10" s="7" customFormat="1" ht="84" x14ac:dyDescent="0.25">
      <c r="B193" s="78" t="s">
        <v>302</v>
      </c>
      <c r="C193" s="79" t="s">
        <v>326</v>
      </c>
      <c r="D193" s="80" t="s">
        <v>59</v>
      </c>
      <c r="E193" s="80" t="s">
        <v>8</v>
      </c>
      <c r="F193" s="21" t="s">
        <v>95</v>
      </c>
      <c r="G193" s="85">
        <v>54600000</v>
      </c>
      <c r="H193" s="86" t="s">
        <v>110</v>
      </c>
      <c r="J193" s="87" t="s">
        <v>95</v>
      </c>
    </row>
    <row r="194" spans="2:10" s="7" customFormat="1" ht="36" x14ac:dyDescent="0.25">
      <c r="B194" s="78" t="s">
        <v>303</v>
      </c>
      <c r="C194" s="79" t="s">
        <v>327</v>
      </c>
      <c r="D194" s="80" t="s">
        <v>61</v>
      </c>
      <c r="E194" s="80" t="s">
        <v>8</v>
      </c>
      <c r="F194" s="21" t="s">
        <v>95</v>
      </c>
      <c r="G194" s="85">
        <v>80000000</v>
      </c>
      <c r="H194" s="86" t="s">
        <v>110</v>
      </c>
      <c r="J194" s="87" t="s">
        <v>95</v>
      </c>
    </row>
    <row r="195" spans="2:10" s="7" customFormat="1" ht="84" x14ac:dyDescent="0.25">
      <c r="B195" s="78" t="s">
        <v>304</v>
      </c>
      <c r="C195" s="79" t="s">
        <v>328</v>
      </c>
      <c r="D195" s="80" t="s">
        <v>61</v>
      </c>
      <c r="E195" s="80" t="s">
        <v>8</v>
      </c>
      <c r="F195" s="21" t="s">
        <v>95</v>
      </c>
      <c r="G195" s="85">
        <v>64000000</v>
      </c>
      <c r="H195" s="86" t="s">
        <v>110</v>
      </c>
      <c r="J195" s="87" t="s">
        <v>95</v>
      </c>
    </row>
    <row r="196" spans="2:10" s="7" customFormat="1" ht="36" x14ac:dyDescent="0.25">
      <c r="B196" s="78" t="s">
        <v>305</v>
      </c>
      <c r="C196" s="79" t="s">
        <v>329</v>
      </c>
      <c r="D196" s="80" t="s">
        <v>57</v>
      </c>
      <c r="E196" s="80" t="s">
        <v>9</v>
      </c>
      <c r="F196" s="21" t="s">
        <v>95</v>
      </c>
      <c r="G196" s="85">
        <v>98000000</v>
      </c>
      <c r="H196" s="86" t="s">
        <v>110</v>
      </c>
      <c r="J196" s="87" t="s">
        <v>95</v>
      </c>
    </row>
    <row r="197" spans="2:10" s="7" customFormat="1" ht="72" x14ac:dyDescent="0.25">
      <c r="B197" s="78" t="s">
        <v>306</v>
      </c>
      <c r="C197" s="79" t="s">
        <v>330</v>
      </c>
      <c r="D197" s="80" t="s">
        <v>57</v>
      </c>
      <c r="E197" s="80" t="s">
        <v>8</v>
      </c>
      <c r="F197" s="21" t="s">
        <v>95</v>
      </c>
      <c r="G197" s="85">
        <v>10000000</v>
      </c>
      <c r="H197" s="86" t="s">
        <v>110</v>
      </c>
      <c r="J197" s="87" t="s">
        <v>95</v>
      </c>
    </row>
    <row r="198" spans="2:10" s="7" customFormat="1" ht="72" x14ac:dyDescent="0.25">
      <c r="B198" s="78" t="s">
        <v>307</v>
      </c>
      <c r="C198" s="79" t="s">
        <v>331</v>
      </c>
      <c r="D198" s="80" t="s">
        <v>10</v>
      </c>
      <c r="E198" s="80" t="s">
        <v>8</v>
      </c>
      <c r="F198" s="21" t="s">
        <v>95</v>
      </c>
      <c r="G198" s="85">
        <v>85000000</v>
      </c>
      <c r="H198" s="86" t="s">
        <v>903</v>
      </c>
      <c r="J198" s="87" t="s">
        <v>95</v>
      </c>
    </row>
    <row r="199" spans="2:10" s="7" customFormat="1" ht="24" x14ac:dyDescent="0.25">
      <c r="B199" s="78" t="s">
        <v>308</v>
      </c>
      <c r="C199" s="79" t="s">
        <v>332</v>
      </c>
      <c r="D199" s="80" t="s">
        <v>130</v>
      </c>
      <c r="E199" s="80" t="s">
        <v>131</v>
      </c>
      <c r="F199" s="21" t="s">
        <v>95</v>
      </c>
      <c r="G199" s="85">
        <v>43384450</v>
      </c>
      <c r="H199" s="86" t="s">
        <v>903</v>
      </c>
      <c r="J199" s="87" t="s">
        <v>95</v>
      </c>
    </row>
    <row r="200" spans="2:10" s="7" customFormat="1" ht="84" x14ac:dyDescent="0.25">
      <c r="B200" s="78" t="s">
        <v>309</v>
      </c>
      <c r="C200" s="79" t="s">
        <v>333</v>
      </c>
      <c r="D200" s="80" t="s">
        <v>11</v>
      </c>
      <c r="E200" s="80" t="s">
        <v>8</v>
      </c>
      <c r="F200" s="21" t="s">
        <v>95</v>
      </c>
      <c r="G200" s="85">
        <v>40000000</v>
      </c>
      <c r="H200" s="86" t="s">
        <v>110</v>
      </c>
      <c r="J200" s="87" t="s">
        <v>95</v>
      </c>
    </row>
    <row r="201" spans="2:10" s="7" customFormat="1" ht="84" x14ac:dyDescent="0.25">
      <c r="B201" s="78" t="s">
        <v>310</v>
      </c>
      <c r="C201" s="79" t="s">
        <v>334</v>
      </c>
      <c r="D201" s="80" t="s">
        <v>59</v>
      </c>
      <c r="E201" s="80" t="s">
        <v>8</v>
      </c>
      <c r="F201" s="21" t="s">
        <v>95</v>
      </c>
      <c r="G201" s="85">
        <v>25000000</v>
      </c>
      <c r="H201" s="86" t="s">
        <v>110</v>
      </c>
      <c r="J201" s="87" t="s">
        <v>95</v>
      </c>
    </row>
    <row r="202" spans="2:10" s="7" customFormat="1" ht="60" x14ac:dyDescent="0.25">
      <c r="B202" s="78" t="s">
        <v>311</v>
      </c>
      <c r="C202" s="79" t="s">
        <v>335</v>
      </c>
      <c r="D202" s="80" t="s">
        <v>59</v>
      </c>
      <c r="E202" s="80" t="s">
        <v>8</v>
      </c>
      <c r="F202" s="21" t="s">
        <v>95</v>
      </c>
      <c r="G202" s="85">
        <v>44851574</v>
      </c>
      <c r="H202" s="86" t="s">
        <v>110</v>
      </c>
      <c r="J202" s="87" t="s">
        <v>95</v>
      </c>
    </row>
    <row r="203" spans="2:10" s="7" customFormat="1" ht="120" x14ac:dyDescent="0.25">
      <c r="B203" s="78" t="s">
        <v>313</v>
      </c>
      <c r="C203" s="79" t="s">
        <v>337</v>
      </c>
      <c r="D203" s="80" t="s">
        <v>60</v>
      </c>
      <c r="E203" s="80" t="s">
        <v>20</v>
      </c>
      <c r="F203" s="21" t="s">
        <v>95</v>
      </c>
      <c r="G203" s="85">
        <v>422720887</v>
      </c>
      <c r="H203" s="86" t="s">
        <v>904</v>
      </c>
      <c r="J203" s="87" t="s">
        <v>95</v>
      </c>
    </row>
    <row r="204" spans="2:10" s="7" customFormat="1" ht="60" x14ac:dyDescent="0.25">
      <c r="B204" s="78" t="s">
        <v>314</v>
      </c>
      <c r="C204" s="79" t="s">
        <v>338</v>
      </c>
      <c r="D204" s="80" t="s">
        <v>59</v>
      </c>
      <c r="E204" s="80" t="s">
        <v>8</v>
      </c>
      <c r="F204" s="21" t="s">
        <v>95</v>
      </c>
      <c r="G204" s="85">
        <v>57933960</v>
      </c>
      <c r="H204" s="86" t="s">
        <v>110</v>
      </c>
      <c r="J204" s="87" t="s">
        <v>95</v>
      </c>
    </row>
    <row r="205" spans="2:10" s="7" customFormat="1" ht="84" x14ac:dyDescent="0.25">
      <c r="B205" s="78" t="s">
        <v>340</v>
      </c>
      <c r="C205" s="79" t="s">
        <v>371</v>
      </c>
      <c r="D205" s="80" t="s">
        <v>57</v>
      </c>
      <c r="E205" s="80" t="s">
        <v>16</v>
      </c>
      <c r="F205" s="24"/>
      <c r="G205" s="85">
        <v>6000000</v>
      </c>
      <c r="H205" s="86" t="s">
        <v>339</v>
      </c>
      <c r="J205" s="87" t="s">
        <v>95</v>
      </c>
    </row>
    <row r="206" spans="2:10" s="7" customFormat="1" ht="60" x14ac:dyDescent="0.25">
      <c r="B206" s="78" t="s">
        <v>341</v>
      </c>
      <c r="C206" s="79" t="s">
        <v>372</v>
      </c>
      <c r="D206" s="80" t="s">
        <v>10</v>
      </c>
      <c r="E206" s="80" t="s">
        <v>9</v>
      </c>
      <c r="F206" s="21" t="s">
        <v>95</v>
      </c>
      <c r="G206" s="85">
        <v>190000000</v>
      </c>
      <c r="H206" s="86" t="s">
        <v>168</v>
      </c>
      <c r="J206" s="87" t="s">
        <v>95</v>
      </c>
    </row>
    <row r="207" spans="2:10" s="7" customFormat="1" ht="60" x14ac:dyDescent="0.25">
      <c r="B207" s="78" t="s">
        <v>342</v>
      </c>
      <c r="C207" s="79" t="s">
        <v>373</v>
      </c>
      <c r="D207" s="80" t="s">
        <v>58</v>
      </c>
      <c r="E207" s="80" t="s">
        <v>8</v>
      </c>
      <c r="F207" s="21" t="s">
        <v>95</v>
      </c>
      <c r="G207" s="85">
        <v>40000000</v>
      </c>
      <c r="H207" s="86" t="s">
        <v>110</v>
      </c>
      <c r="J207" s="87" t="s">
        <v>95</v>
      </c>
    </row>
    <row r="208" spans="2:10" s="7" customFormat="1" ht="48" x14ac:dyDescent="0.25">
      <c r="B208" s="78" t="s">
        <v>343</v>
      </c>
      <c r="C208" s="79" t="s">
        <v>374</v>
      </c>
      <c r="D208" s="80" t="s">
        <v>58</v>
      </c>
      <c r="E208" s="80" t="s">
        <v>8</v>
      </c>
      <c r="F208" s="21" t="s">
        <v>95</v>
      </c>
      <c r="G208" s="85">
        <v>54263333</v>
      </c>
      <c r="H208" s="86" t="s">
        <v>339</v>
      </c>
      <c r="J208" s="87" t="s">
        <v>95</v>
      </c>
    </row>
    <row r="209" spans="2:10" s="7" customFormat="1" ht="48" x14ac:dyDescent="0.25">
      <c r="B209" s="78" t="s">
        <v>344</v>
      </c>
      <c r="C209" s="79" t="s">
        <v>375</v>
      </c>
      <c r="D209" s="80" t="s">
        <v>11</v>
      </c>
      <c r="E209" s="80" t="s">
        <v>8</v>
      </c>
      <c r="F209" s="21" t="s">
        <v>95</v>
      </c>
      <c r="G209" s="85">
        <v>81000000</v>
      </c>
      <c r="H209" s="86" t="s">
        <v>110</v>
      </c>
      <c r="J209" s="87" t="s">
        <v>95</v>
      </c>
    </row>
    <row r="210" spans="2:10" s="7" customFormat="1" ht="36" x14ac:dyDescent="0.25">
      <c r="B210" s="78" t="s">
        <v>345</v>
      </c>
      <c r="C210" s="79" t="s">
        <v>376</v>
      </c>
      <c r="D210" s="80" t="s">
        <v>130</v>
      </c>
      <c r="E210" s="80" t="s">
        <v>8</v>
      </c>
      <c r="F210" s="21" t="s">
        <v>95</v>
      </c>
      <c r="G210" s="85">
        <v>49999992</v>
      </c>
      <c r="H210" s="86" t="s">
        <v>904</v>
      </c>
      <c r="J210" s="87" t="s">
        <v>95</v>
      </c>
    </row>
    <row r="211" spans="2:10" s="7" customFormat="1" ht="60" x14ac:dyDescent="0.25">
      <c r="B211" s="78" t="s">
        <v>346</v>
      </c>
      <c r="C211" s="79" t="s">
        <v>377</v>
      </c>
      <c r="D211" s="80" t="s">
        <v>10</v>
      </c>
      <c r="E211" s="80" t="s">
        <v>9</v>
      </c>
      <c r="F211" s="21" t="s">
        <v>95</v>
      </c>
      <c r="G211" s="85">
        <v>120000000</v>
      </c>
      <c r="H211" s="86" t="s">
        <v>168</v>
      </c>
      <c r="J211" s="87" t="s">
        <v>95</v>
      </c>
    </row>
    <row r="212" spans="2:10" s="7" customFormat="1" ht="60" x14ac:dyDescent="0.25">
      <c r="B212" s="78" t="s">
        <v>347</v>
      </c>
      <c r="C212" s="79" t="s">
        <v>920</v>
      </c>
      <c r="D212" s="80" t="s">
        <v>57</v>
      </c>
      <c r="E212" s="80" t="s">
        <v>8</v>
      </c>
      <c r="F212" s="24"/>
      <c r="G212" s="85">
        <v>7060000</v>
      </c>
      <c r="H212" s="86" t="s">
        <v>110</v>
      </c>
      <c r="J212" s="87" t="s">
        <v>95</v>
      </c>
    </row>
    <row r="213" spans="2:10" s="7" customFormat="1" ht="48" x14ac:dyDescent="0.25">
      <c r="B213" s="78" t="s">
        <v>348</v>
      </c>
      <c r="C213" s="79" t="s">
        <v>379</v>
      </c>
      <c r="D213" s="80" t="s">
        <v>57</v>
      </c>
      <c r="E213" s="80" t="s">
        <v>8</v>
      </c>
      <c r="F213" s="21" t="s">
        <v>95</v>
      </c>
      <c r="G213" s="85">
        <v>19000000</v>
      </c>
      <c r="H213" s="86" t="s">
        <v>110</v>
      </c>
      <c r="J213" s="87" t="s">
        <v>95</v>
      </c>
    </row>
    <row r="214" spans="2:10" s="7" customFormat="1" ht="84" x14ac:dyDescent="0.25">
      <c r="B214" s="78" t="s">
        <v>349</v>
      </c>
      <c r="C214" s="79" t="s">
        <v>380</v>
      </c>
      <c r="D214" s="80" t="s">
        <v>57</v>
      </c>
      <c r="E214" s="80" t="s">
        <v>8</v>
      </c>
      <c r="F214" s="21" t="s">
        <v>95</v>
      </c>
      <c r="G214" s="85">
        <v>35000000</v>
      </c>
      <c r="H214" s="86" t="s">
        <v>110</v>
      </c>
      <c r="J214" s="87" t="s">
        <v>95</v>
      </c>
    </row>
    <row r="215" spans="2:10" s="7" customFormat="1" ht="84" x14ac:dyDescent="0.25">
      <c r="B215" s="78" t="s">
        <v>350</v>
      </c>
      <c r="C215" s="79" t="s">
        <v>381</v>
      </c>
      <c r="D215" s="80" t="s">
        <v>351</v>
      </c>
      <c r="E215" s="80" t="s">
        <v>20</v>
      </c>
      <c r="F215" s="21" t="s">
        <v>95</v>
      </c>
      <c r="G215" s="85">
        <v>4488235733</v>
      </c>
      <c r="H215" s="86" t="s">
        <v>132</v>
      </c>
      <c r="J215" s="87" t="s">
        <v>95</v>
      </c>
    </row>
    <row r="216" spans="2:10" s="7" customFormat="1" ht="72" x14ac:dyDescent="0.25">
      <c r="B216" s="78" t="s">
        <v>352</v>
      </c>
      <c r="C216" s="79" t="s">
        <v>382</v>
      </c>
      <c r="D216" s="80" t="s">
        <v>2</v>
      </c>
      <c r="E216" s="80" t="s">
        <v>20</v>
      </c>
      <c r="F216" s="21" t="s">
        <v>95</v>
      </c>
      <c r="G216" s="85">
        <v>250000000</v>
      </c>
      <c r="H216" s="86" t="s">
        <v>904</v>
      </c>
      <c r="J216" s="87" t="s">
        <v>95</v>
      </c>
    </row>
    <row r="217" spans="2:10" s="7" customFormat="1" ht="72" x14ac:dyDescent="0.25">
      <c r="B217" s="78" t="s">
        <v>353</v>
      </c>
      <c r="C217" s="79" t="s">
        <v>383</v>
      </c>
      <c r="D217" s="80" t="s">
        <v>58</v>
      </c>
      <c r="E217" s="80" t="s">
        <v>8</v>
      </c>
      <c r="F217" s="21" t="s">
        <v>95</v>
      </c>
      <c r="G217" s="85">
        <v>87000000</v>
      </c>
      <c r="H217" s="86" t="s">
        <v>110</v>
      </c>
      <c r="J217" s="87" t="s">
        <v>95</v>
      </c>
    </row>
    <row r="218" spans="2:10" s="7" customFormat="1" ht="60" x14ac:dyDescent="0.25">
      <c r="B218" s="78" t="s">
        <v>354</v>
      </c>
      <c r="C218" s="79" t="s">
        <v>384</v>
      </c>
      <c r="D218" s="80" t="s">
        <v>10</v>
      </c>
      <c r="E218" s="80" t="s">
        <v>9</v>
      </c>
      <c r="F218" s="21" t="s">
        <v>95</v>
      </c>
      <c r="G218" s="85">
        <v>170000000</v>
      </c>
      <c r="H218" s="86" t="s">
        <v>168</v>
      </c>
      <c r="J218" s="87" t="s">
        <v>95</v>
      </c>
    </row>
    <row r="219" spans="2:10" s="7" customFormat="1" ht="36" x14ac:dyDescent="0.25">
      <c r="B219" s="78" t="s">
        <v>355</v>
      </c>
      <c r="C219" s="79" t="s">
        <v>385</v>
      </c>
      <c r="D219" s="80" t="s">
        <v>63</v>
      </c>
      <c r="E219" s="80" t="s">
        <v>8</v>
      </c>
      <c r="F219" s="21" t="s">
        <v>95</v>
      </c>
      <c r="G219" s="85">
        <v>10000000</v>
      </c>
      <c r="H219" s="86" t="s">
        <v>903</v>
      </c>
      <c r="J219" s="87" t="s">
        <v>95</v>
      </c>
    </row>
    <row r="220" spans="2:10" s="7" customFormat="1" ht="60" x14ac:dyDescent="0.25">
      <c r="B220" s="78" t="s">
        <v>356</v>
      </c>
      <c r="C220" s="79" t="s">
        <v>386</v>
      </c>
      <c r="D220" s="80" t="s">
        <v>58</v>
      </c>
      <c r="E220" s="80" t="s">
        <v>8</v>
      </c>
      <c r="F220" s="21" t="s">
        <v>95</v>
      </c>
      <c r="G220" s="85">
        <v>70000000</v>
      </c>
      <c r="H220" s="86" t="s">
        <v>110</v>
      </c>
      <c r="J220" s="87" t="s">
        <v>95</v>
      </c>
    </row>
    <row r="221" spans="2:10" s="7" customFormat="1" ht="48" x14ac:dyDescent="0.25">
      <c r="B221" s="78" t="s">
        <v>357</v>
      </c>
      <c r="C221" s="79" t="s">
        <v>387</v>
      </c>
      <c r="D221" s="80" t="s">
        <v>2</v>
      </c>
      <c r="E221" s="80" t="s">
        <v>93</v>
      </c>
      <c r="F221" s="21" t="s">
        <v>95</v>
      </c>
      <c r="G221" s="85">
        <v>3304824900</v>
      </c>
      <c r="H221" s="86" t="s">
        <v>132</v>
      </c>
      <c r="J221" s="87" t="s">
        <v>95</v>
      </c>
    </row>
    <row r="222" spans="2:10" s="7" customFormat="1" ht="96" x14ac:dyDescent="0.25">
      <c r="B222" s="78" t="s">
        <v>358</v>
      </c>
      <c r="C222" s="79" t="s">
        <v>388</v>
      </c>
      <c r="D222" s="80" t="s">
        <v>10</v>
      </c>
      <c r="E222" s="80" t="s">
        <v>16</v>
      </c>
      <c r="F222" s="24"/>
      <c r="G222" s="85">
        <v>80000000</v>
      </c>
      <c r="H222" s="86" t="s">
        <v>339</v>
      </c>
      <c r="J222" s="87" t="s">
        <v>95</v>
      </c>
    </row>
    <row r="223" spans="2:10" s="7" customFormat="1" ht="60" x14ac:dyDescent="0.25">
      <c r="B223" s="78" t="s">
        <v>359</v>
      </c>
      <c r="C223" s="79" t="s">
        <v>389</v>
      </c>
      <c r="D223" s="80" t="s">
        <v>2</v>
      </c>
      <c r="E223" s="80" t="s">
        <v>20</v>
      </c>
      <c r="F223" s="21" t="s">
        <v>95</v>
      </c>
      <c r="G223" s="85">
        <v>423825379</v>
      </c>
      <c r="H223" s="86" t="s">
        <v>132</v>
      </c>
      <c r="J223" s="87" t="s">
        <v>95</v>
      </c>
    </row>
    <row r="224" spans="2:10" s="7" customFormat="1" ht="84" x14ac:dyDescent="0.25">
      <c r="B224" s="78" t="s">
        <v>360</v>
      </c>
      <c r="C224" s="79" t="s">
        <v>390</v>
      </c>
      <c r="D224" s="80" t="s">
        <v>10</v>
      </c>
      <c r="E224" s="80" t="s">
        <v>8</v>
      </c>
      <c r="F224" s="21" t="s">
        <v>95</v>
      </c>
      <c r="G224" s="85">
        <v>46000000</v>
      </c>
      <c r="H224" s="86" t="s">
        <v>339</v>
      </c>
      <c r="J224" s="87" t="s">
        <v>95</v>
      </c>
    </row>
    <row r="225" spans="2:10" s="7" customFormat="1" ht="48" x14ac:dyDescent="0.25">
      <c r="B225" s="78" t="s">
        <v>361</v>
      </c>
      <c r="C225" s="79" t="s">
        <v>391</v>
      </c>
      <c r="D225" s="80" t="s">
        <v>61</v>
      </c>
      <c r="E225" s="80" t="s">
        <v>9</v>
      </c>
      <c r="F225" s="24"/>
      <c r="G225" s="85">
        <v>320000000</v>
      </c>
      <c r="H225" s="86" t="s">
        <v>110</v>
      </c>
      <c r="J225" s="87" t="s">
        <v>95</v>
      </c>
    </row>
    <row r="226" spans="2:10" s="7" customFormat="1" ht="48" x14ac:dyDescent="0.25">
      <c r="B226" s="78" t="s">
        <v>362</v>
      </c>
      <c r="C226" s="79" t="s">
        <v>392</v>
      </c>
      <c r="D226" s="80" t="s">
        <v>2</v>
      </c>
      <c r="E226" s="80" t="s">
        <v>93</v>
      </c>
      <c r="F226" s="21" t="s">
        <v>95</v>
      </c>
      <c r="G226" s="85">
        <v>5186566700</v>
      </c>
      <c r="H226" s="86" t="s">
        <v>904</v>
      </c>
      <c r="J226" s="87" t="s">
        <v>95</v>
      </c>
    </row>
    <row r="227" spans="2:10" s="7" customFormat="1" ht="72" x14ac:dyDescent="0.25">
      <c r="B227" s="78" t="s">
        <v>879</v>
      </c>
      <c r="C227" s="79" t="s">
        <v>393</v>
      </c>
      <c r="D227" s="80" t="s">
        <v>10</v>
      </c>
      <c r="E227" s="80" t="s">
        <v>8</v>
      </c>
      <c r="F227" s="21" t="s">
        <v>95</v>
      </c>
      <c r="G227" s="85">
        <v>15000000</v>
      </c>
      <c r="H227" s="86" t="s">
        <v>217</v>
      </c>
      <c r="J227" s="87" t="s">
        <v>95</v>
      </c>
    </row>
    <row r="228" spans="2:10" s="7" customFormat="1" ht="60" x14ac:dyDescent="0.25">
      <c r="B228" s="78" t="s">
        <v>364</v>
      </c>
      <c r="C228" s="79" t="s">
        <v>394</v>
      </c>
      <c r="D228" s="80" t="s">
        <v>2</v>
      </c>
      <c r="E228" s="80" t="s">
        <v>93</v>
      </c>
      <c r="F228" s="21" t="s">
        <v>95</v>
      </c>
      <c r="G228" s="85">
        <v>1140434500</v>
      </c>
      <c r="H228" s="86" t="s">
        <v>904</v>
      </c>
      <c r="J228" s="87" t="s">
        <v>95</v>
      </c>
    </row>
    <row r="229" spans="2:10" s="7" customFormat="1" ht="84" x14ac:dyDescent="0.25">
      <c r="B229" s="78" t="s">
        <v>365</v>
      </c>
      <c r="C229" s="79" t="s">
        <v>395</v>
      </c>
      <c r="D229" s="80" t="s">
        <v>57</v>
      </c>
      <c r="E229" s="80" t="s">
        <v>8</v>
      </c>
      <c r="F229" s="21" t="s">
        <v>95</v>
      </c>
      <c r="G229" s="85">
        <v>75000000</v>
      </c>
      <c r="H229" s="86" t="s">
        <v>110</v>
      </c>
      <c r="J229" s="87" t="s">
        <v>95</v>
      </c>
    </row>
    <row r="230" spans="2:10" s="7" customFormat="1" ht="48" x14ac:dyDescent="0.25">
      <c r="B230" s="78" t="s">
        <v>366</v>
      </c>
      <c r="C230" s="79" t="s">
        <v>396</v>
      </c>
      <c r="D230" s="80" t="s">
        <v>57</v>
      </c>
      <c r="E230" s="80"/>
      <c r="F230" s="21" t="s">
        <v>95</v>
      </c>
      <c r="G230" s="85">
        <v>195000000</v>
      </c>
      <c r="H230" s="86" t="s">
        <v>110</v>
      </c>
      <c r="J230" s="87" t="s">
        <v>95</v>
      </c>
    </row>
    <row r="231" spans="2:10" s="7" customFormat="1" ht="60" x14ac:dyDescent="0.25">
      <c r="B231" s="78" t="s">
        <v>367</v>
      </c>
      <c r="C231" s="79" t="s">
        <v>397</v>
      </c>
      <c r="D231" s="80" t="s">
        <v>2</v>
      </c>
      <c r="E231" s="80" t="s">
        <v>20</v>
      </c>
      <c r="F231" s="21" t="s">
        <v>95</v>
      </c>
      <c r="G231" s="85">
        <v>737767460</v>
      </c>
      <c r="H231" s="86" t="s">
        <v>132</v>
      </c>
      <c r="J231" s="87" t="s">
        <v>95</v>
      </c>
    </row>
    <row r="232" spans="2:10" s="7" customFormat="1" ht="60" x14ac:dyDescent="0.25">
      <c r="B232" s="78" t="s">
        <v>368</v>
      </c>
      <c r="C232" s="79" t="s">
        <v>398</v>
      </c>
      <c r="D232" s="80" t="s">
        <v>10</v>
      </c>
      <c r="E232" s="80" t="s">
        <v>9</v>
      </c>
      <c r="F232" s="21" t="s">
        <v>95</v>
      </c>
      <c r="G232" s="85">
        <v>300000000</v>
      </c>
      <c r="H232" s="86" t="s">
        <v>132</v>
      </c>
      <c r="J232" s="87" t="s">
        <v>95</v>
      </c>
    </row>
    <row r="233" spans="2:10" s="7" customFormat="1" ht="72" x14ac:dyDescent="0.25">
      <c r="B233" s="78" t="s">
        <v>369</v>
      </c>
      <c r="C233" s="79" t="s">
        <v>399</v>
      </c>
      <c r="D233" s="80" t="s">
        <v>2</v>
      </c>
      <c r="E233" s="80" t="s">
        <v>20</v>
      </c>
      <c r="F233" s="21" t="s">
        <v>95</v>
      </c>
      <c r="G233" s="85">
        <v>144670377</v>
      </c>
      <c r="H233" s="86" t="s">
        <v>132</v>
      </c>
      <c r="J233" s="87" t="s">
        <v>95</v>
      </c>
    </row>
    <row r="234" spans="2:10" s="7" customFormat="1" ht="48" x14ac:dyDescent="0.25">
      <c r="B234" s="78" t="s">
        <v>880</v>
      </c>
      <c r="C234" s="79" t="s">
        <v>930</v>
      </c>
      <c r="D234" s="80" t="s">
        <v>57</v>
      </c>
      <c r="E234" s="80"/>
      <c r="F234" s="21" t="s">
        <v>95</v>
      </c>
      <c r="G234" s="85">
        <v>12000000</v>
      </c>
      <c r="H234" s="86" t="s">
        <v>110</v>
      </c>
      <c r="J234" s="87" t="s">
        <v>95</v>
      </c>
    </row>
    <row r="235" spans="2:10" s="7" customFormat="1" ht="36" x14ac:dyDescent="0.25">
      <c r="B235" s="78" t="s">
        <v>400</v>
      </c>
      <c r="C235" s="79" t="s">
        <v>401</v>
      </c>
      <c r="D235" s="80" t="s">
        <v>130</v>
      </c>
      <c r="E235" s="80" t="s">
        <v>202</v>
      </c>
      <c r="F235" s="21" t="s">
        <v>95</v>
      </c>
      <c r="G235" s="85">
        <v>1833821538</v>
      </c>
      <c r="H235" s="86" t="s">
        <v>132</v>
      </c>
      <c r="J235" s="87" t="s">
        <v>95</v>
      </c>
    </row>
    <row r="236" spans="2:10" s="7" customFormat="1" ht="60" x14ac:dyDescent="0.25">
      <c r="B236" s="78" t="s">
        <v>881</v>
      </c>
      <c r="C236" s="79" t="s">
        <v>929</v>
      </c>
      <c r="D236" s="80" t="s">
        <v>60</v>
      </c>
      <c r="E236" s="80" t="s">
        <v>8</v>
      </c>
      <c r="F236" s="21" t="s">
        <v>95</v>
      </c>
      <c r="G236" s="85">
        <v>6493009</v>
      </c>
      <c r="H236" s="86" t="s">
        <v>903</v>
      </c>
      <c r="J236" s="87" t="s">
        <v>95</v>
      </c>
    </row>
    <row r="237" spans="2:10" s="7" customFormat="1" ht="48" x14ac:dyDescent="0.25">
      <c r="B237" s="78" t="s">
        <v>882</v>
      </c>
      <c r="C237" s="79" t="s">
        <v>928</v>
      </c>
      <c r="D237" s="80" t="s">
        <v>878</v>
      </c>
      <c r="E237" s="80"/>
      <c r="F237" s="24"/>
      <c r="G237" s="85">
        <v>356433799</v>
      </c>
      <c r="H237" s="86" t="s">
        <v>110</v>
      </c>
      <c r="J237" s="87" t="s">
        <v>95</v>
      </c>
    </row>
    <row r="238" spans="2:10" s="7" customFormat="1" ht="36" x14ac:dyDescent="0.25">
      <c r="B238" s="78" t="s">
        <v>883</v>
      </c>
      <c r="C238" s="79" t="s">
        <v>927</v>
      </c>
      <c r="D238" s="80" t="s">
        <v>175</v>
      </c>
      <c r="E238" s="80"/>
      <c r="F238" s="24"/>
      <c r="G238" s="85">
        <v>510835420</v>
      </c>
      <c r="H238" s="86" t="s">
        <v>110</v>
      </c>
      <c r="J238" s="87" t="s">
        <v>95</v>
      </c>
    </row>
    <row r="239" spans="2:10" s="7" customFormat="1" ht="72" x14ac:dyDescent="0.25">
      <c r="B239" s="78" t="s">
        <v>884</v>
      </c>
      <c r="C239" s="79" t="s">
        <v>926</v>
      </c>
      <c r="D239" s="80" t="s">
        <v>57</v>
      </c>
      <c r="E239" s="80"/>
      <c r="F239" s="21" t="s">
        <v>95</v>
      </c>
      <c r="G239" s="85">
        <v>40000000</v>
      </c>
      <c r="H239" s="86" t="s">
        <v>110</v>
      </c>
      <c r="J239" s="87" t="s">
        <v>95</v>
      </c>
    </row>
    <row r="240" spans="2:10" s="7" customFormat="1" ht="60" x14ac:dyDescent="0.25">
      <c r="B240" s="78" t="s">
        <v>885</v>
      </c>
      <c r="C240" s="79" t="s">
        <v>925</v>
      </c>
      <c r="D240" s="80" t="s">
        <v>58</v>
      </c>
      <c r="E240" s="80"/>
      <c r="F240" s="21" t="s">
        <v>95</v>
      </c>
      <c r="G240" s="85">
        <v>40000000</v>
      </c>
      <c r="H240" s="86" t="s">
        <v>110</v>
      </c>
      <c r="J240" s="87" t="s">
        <v>95</v>
      </c>
    </row>
    <row r="241" spans="2:10" s="7" customFormat="1" ht="48" x14ac:dyDescent="0.25">
      <c r="B241" s="78" t="s">
        <v>886</v>
      </c>
      <c r="C241" s="79" t="s">
        <v>924</v>
      </c>
      <c r="D241" s="80" t="s">
        <v>61</v>
      </c>
      <c r="E241" s="80"/>
      <c r="F241" s="21" t="s">
        <v>95</v>
      </c>
      <c r="G241" s="85">
        <v>75000000</v>
      </c>
      <c r="H241" s="86" t="s">
        <v>110</v>
      </c>
      <c r="J241" s="87" t="s">
        <v>95</v>
      </c>
    </row>
    <row r="242" spans="2:10" s="7" customFormat="1" ht="36" x14ac:dyDescent="0.25">
      <c r="B242" s="78" t="s">
        <v>887</v>
      </c>
      <c r="C242" s="79" t="s">
        <v>923</v>
      </c>
      <c r="D242" s="80" t="s">
        <v>58</v>
      </c>
      <c r="E242" s="80"/>
      <c r="F242" s="21" t="s">
        <v>95</v>
      </c>
      <c r="G242" s="85">
        <v>87000000</v>
      </c>
      <c r="H242" s="86" t="s">
        <v>110</v>
      </c>
      <c r="J242" s="87" t="s">
        <v>95</v>
      </c>
    </row>
    <row r="243" spans="2:10" s="7" customFormat="1" ht="60" x14ac:dyDescent="0.25">
      <c r="B243" s="78" t="s">
        <v>888</v>
      </c>
      <c r="C243" s="79" t="s">
        <v>922</v>
      </c>
      <c r="D243" s="80" t="s">
        <v>58</v>
      </c>
      <c r="E243" s="80"/>
      <c r="F243" s="21" t="s">
        <v>95</v>
      </c>
      <c r="G243" s="85">
        <v>80000000</v>
      </c>
      <c r="H243" s="86" t="s">
        <v>110</v>
      </c>
      <c r="J243" s="87" t="s">
        <v>95</v>
      </c>
    </row>
    <row r="244" spans="2:10" s="7" customFormat="1" ht="60" x14ac:dyDescent="0.25">
      <c r="B244" s="78" t="s">
        <v>889</v>
      </c>
      <c r="C244" s="79" t="s">
        <v>921</v>
      </c>
      <c r="D244" s="80" t="s">
        <v>57</v>
      </c>
      <c r="E244" s="80"/>
      <c r="F244" s="21" t="s">
        <v>95</v>
      </c>
      <c r="G244" s="85">
        <v>85000000</v>
      </c>
      <c r="H244" s="86" t="s">
        <v>110</v>
      </c>
      <c r="J244" s="87" t="s">
        <v>95</v>
      </c>
    </row>
    <row r="245" spans="2:10" s="7" customFormat="1" ht="60" x14ac:dyDescent="0.25">
      <c r="B245" s="78" t="s">
        <v>890</v>
      </c>
      <c r="C245" s="79" t="s">
        <v>920</v>
      </c>
      <c r="D245" s="80" t="s">
        <v>57</v>
      </c>
      <c r="E245" s="80"/>
      <c r="F245" s="24"/>
      <c r="G245" s="85">
        <v>7060000</v>
      </c>
      <c r="H245" s="86" t="s">
        <v>110</v>
      </c>
      <c r="J245" s="87" t="s">
        <v>95</v>
      </c>
    </row>
    <row r="246" spans="2:10" s="7" customFormat="1" ht="96" x14ac:dyDescent="0.25">
      <c r="B246" s="78" t="s">
        <v>891</v>
      </c>
      <c r="C246" s="79" t="s">
        <v>919</v>
      </c>
      <c r="D246" s="80" t="s">
        <v>57</v>
      </c>
      <c r="E246" s="80"/>
      <c r="F246" s="24"/>
      <c r="G246" s="85">
        <v>19000000</v>
      </c>
      <c r="H246" s="86" t="s">
        <v>110</v>
      </c>
      <c r="J246" s="87" t="s">
        <v>95</v>
      </c>
    </row>
    <row r="247" spans="2:10" s="7" customFormat="1" ht="84" x14ac:dyDescent="0.25">
      <c r="B247" s="78" t="s">
        <v>892</v>
      </c>
      <c r="C247" s="79" t="s">
        <v>918</v>
      </c>
      <c r="D247" s="80" t="s">
        <v>58</v>
      </c>
      <c r="E247" s="80"/>
      <c r="F247" s="21" t="s">
        <v>95</v>
      </c>
      <c r="G247" s="85">
        <v>87000000</v>
      </c>
      <c r="H247" s="86" t="s">
        <v>110</v>
      </c>
      <c r="J247" s="87" t="s">
        <v>95</v>
      </c>
    </row>
    <row r="248" spans="2:10" s="7" customFormat="1" ht="60" x14ac:dyDescent="0.25">
      <c r="B248" s="78" t="s">
        <v>893</v>
      </c>
      <c r="C248" s="79" t="s">
        <v>917</v>
      </c>
      <c r="D248" s="80" t="s">
        <v>58</v>
      </c>
      <c r="E248" s="80"/>
      <c r="F248" s="21" t="s">
        <v>95</v>
      </c>
      <c r="G248" s="85">
        <v>38000000</v>
      </c>
      <c r="H248" s="86" t="s">
        <v>110</v>
      </c>
      <c r="J248" s="87" t="s">
        <v>95</v>
      </c>
    </row>
    <row r="249" spans="2:10" s="7" customFormat="1" ht="96" x14ac:dyDescent="0.25">
      <c r="B249" s="78" t="s">
        <v>894</v>
      </c>
      <c r="C249" s="79" t="s">
        <v>916</v>
      </c>
      <c r="D249" s="80" t="s">
        <v>58</v>
      </c>
      <c r="E249" s="80"/>
      <c r="F249" s="21" t="s">
        <v>95</v>
      </c>
      <c r="G249" s="85">
        <v>65000000</v>
      </c>
      <c r="H249" s="86" t="s">
        <v>110</v>
      </c>
      <c r="J249" s="87" t="s">
        <v>95</v>
      </c>
    </row>
    <row r="250" spans="2:10" s="7" customFormat="1" ht="36" x14ac:dyDescent="0.25">
      <c r="B250" s="78" t="s">
        <v>895</v>
      </c>
      <c r="C250" s="79" t="s">
        <v>915</v>
      </c>
      <c r="D250" s="80" t="s">
        <v>61</v>
      </c>
      <c r="E250" s="80"/>
      <c r="F250" s="21" t="s">
        <v>95</v>
      </c>
      <c r="G250" s="85">
        <v>20000000</v>
      </c>
      <c r="H250" s="86" t="s">
        <v>110</v>
      </c>
      <c r="J250" s="87" t="s">
        <v>95</v>
      </c>
    </row>
    <row r="251" spans="2:10" s="7" customFormat="1" ht="132" x14ac:dyDescent="0.25">
      <c r="B251" s="78" t="s">
        <v>896</v>
      </c>
      <c r="C251" s="79" t="s">
        <v>914</v>
      </c>
      <c r="D251" s="80" t="s">
        <v>59</v>
      </c>
      <c r="E251" s="80"/>
      <c r="F251" s="24"/>
      <c r="G251" s="85">
        <v>31992400</v>
      </c>
      <c r="H251" s="86" t="s">
        <v>110</v>
      </c>
      <c r="J251" s="87" t="s">
        <v>95</v>
      </c>
    </row>
    <row r="252" spans="2:10" s="7" customFormat="1" ht="96" x14ac:dyDescent="0.25">
      <c r="B252" s="78" t="s">
        <v>897</v>
      </c>
      <c r="C252" s="79" t="s">
        <v>913</v>
      </c>
      <c r="D252" s="80" t="s">
        <v>59</v>
      </c>
      <c r="E252" s="80"/>
      <c r="F252" s="24"/>
      <c r="G252" s="85">
        <v>25144490</v>
      </c>
      <c r="H252" s="86" t="s">
        <v>110</v>
      </c>
      <c r="J252" s="87" t="s">
        <v>95</v>
      </c>
    </row>
    <row r="253" spans="2:10" s="7" customFormat="1" ht="108" x14ac:dyDescent="0.25">
      <c r="B253" s="78" t="s">
        <v>898</v>
      </c>
      <c r="C253" s="79" t="s">
        <v>912</v>
      </c>
      <c r="D253" s="80" t="s">
        <v>11</v>
      </c>
      <c r="E253" s="80" t="s">
        <v>8</v>
      </c>
      <c r="F253" s="21" t="s">
        <v>95</v>
      </c>
      <c r="G253" s="85">
        <v>67000000</v>
      </c>
      <c r="H253" s="86" t="s">
        <v>110</v>
      </c>
      <c r="J253" s="87" t="s">
        <v>95</v>
      </c>
    </row>
    <row r="254" spans="2:10" s="7" customFormat="1" ht="60" x14ac:dyDescent="0.25">
      <c r="B254" s="78" t="s">
        <v>899</v>
      </c>
      <c r="C254" s="79" t="s">
        <v>911</v>
      </c>
      <c r="D254" s="80" t="s">
        <v>2</v>
      </c>
      <c r="E254" s="80" t="s">
        <v>9</v>
      </c>
      <c r="F254" s="21" t="s">
        <v>95</v>
      </c>
      <c r="G254" s="85">
        <v>850000000</v>
      </c>
      <c r="H254" s="86" t="s">
        <v>132</v>
      </c>
      <c r="J254" s="87" t="s">
        <v>95</v>
      </c>
    </row>
    <row r="255" spans="2:10" s="7" customFormat="1" ht="84" x14ac:dyDescent="0.25">
      <c r="B255" s="78" t="s">
        <v>900</v>
      </c>
      <c r="C255" s="79" t="s">
        <v>910</v>
      </c>
      <c r="D255" s="80" t="s">
        <v>2</v>
      </c>
      <c r="E255" s="80" t="s">
        <v>20</v>
      </c>
      <c r="F255" s="21" t="s">
        <v>95</v>
      </c>
      <c r="G255" s="85">
        <v>147436523</v>
      </c>
      <c r="H255" s="86" t="s">
        <v>132</v>
      </c>
      <c r="J255" s="87" t="s">
        <v>95</v>
      </c>
    </row>
    <row r="256" spans="2:10" s="7" customFormat="1" ht="72" x14ac:dyDescent="0.25">
      <c r="B256" s="78" t="s">
        <v>901</v>
      </c>
      <c r="C256" s="79" t="s">
        <v>909</v>
      </c>
      <c r="D256" s="80" t="s">
        <v>10</v>
      </c>
      <c r="E256" s="80" t="s">
        <v>8</v>
      </c>
      <c r="F256" s="21" t="s">
        <v>95</v>
      </c>
      <c r="G256" s="85">
        <v>80000000</v>
      </c>
      <c r="H256" s="86" t="s">
        <v>102</v>
      </c>
      <c r="J256" s="87" t="s">
        <v>95</v>
      </c>
    </row>
    <row r="257" spans="2:10" s="7" customFormat="1" ht="120" x14ac:dyDescent="0.25">
      <c r="B257" s="78" t="s">
        <v>902</v>
      </c>
      <c r="C257" s="79" t="s">
        <v>908</v>
      </c>
      <c r="D257" s="80" t="s">
        <v>59</v>
      </c>
      <c r="E257" s="80"/>
      <c r="F257" s="21" t="s">
        <v>95</v>
      </c>
      <c r="G257" s="85">
        <v>63599470</v>
      </c>
      <c r="H257" s="86" t="s">
        <v>110</v>
      </c>
      <c r="J257" s="87" t="s">
        <v>95</v>
      </c>
    </row>
    <row r="258" spans="2:10" s="7" customFormat="1" ht="48" x14ac:dyDescent="0.25">
      <c r="B258" s="78" t="s">
        <v>906</v>
      </c>
      <c r="C258" s="79" t="s">
        <v>907</v>
      </c>
      <c r="D258" s="80" t="s">
        <v>7</v>
      </c>
      <c r="E258" s="80" t="s">
        <v>9</v>
      </c>
      <c r="F258" s="32" t="s">
        <v>95</v>
      </c>
      <c r="G258" s="85">
        <v>290454006</v>
      </c>
      <c r="H258" s="86" t="s">
        <v>132</v>
      </c>
      <c r="J258" s="87" t="s">
        <v>95</v>
      </c>
    </row>
    <row r="259" spans="2:10" s="7" customFormat="1" ht="72" x14ac:dyDescent="0.25">
      <c r="B259" s="78" t="s">
        <v>931</v>
      </c>
      <c r="C259" s="79" t="s">
        <v>946</v>
      </c>
      <c r="D259" s="80" t="s">
        <v>965</v>
      </c>
      <c r="E259" s="80" t="s">
        <v>202</v>
      </c>
      <c r="F259" s="31"/>
      <c r="G259" s="85">
        <v>450831877</v>
      </c>
      <c r="H259" s="86" t="s">
        <v>132</v>
      </c>
      <c r="J259" s="87" t="s">
        <v>95</v>
      </c>
    </row>
    <row r="260" spans="2:10" s="7" customFormat="1" ht="36" x14ac:dyDescent="0.25">
      <c r="B260" s="78" t="s">
        <v>932</v>
      </c>
      <c r="C260" s="79" t="s">
        <v>947</v>
      </c>
      <c r="D260" s="80" t="s">
        <v>966</v>
      </c>
      <c r="E260" s="80" t="s">
        <v>202</v>
      </c>
      <c r="F260" s="31"/>
      <c r="G260" s="85">
        <v>1142384359</v>
      </c>
      <c r="H260" s="86" t="s">
        <v>905</v>
      </c>
      <c r="J260" s="87" t="s">
        <v>95</v>
      </c>
    </row>
    <row r="261" spans="2:10" s="7" customFormat="1" ht="60" x14ac:dyDescent="0.25">
      <c r="B261" s="78" t="s">
        <v>933</v>
      </c>
      <c r="C261" s="79" t="s">
        <v>948</v>
      </c>
      <c r="D261" s="80" t="s">
        <v>58</v>
      </c>
      <c r="E261" s="80"/>
      <c r="F261" s="32" t="s">
        <v>95</v>
      </c>
      <c r="G261" s="85">
        <v>80000000</v>
      </c>
      <c r="H261" s="86" t="s">
        <v>110</v>
      </c>
      <c r="J261" s="87" t="s">
        <v>95</v>
      </c>
    </row>
    <row r="262" spans="2:10" s="7" customFormat="1" ht="72" x14ac:dyDescent="0.25">
      <c r="B262" s="78" t="s">
        <v>934</v>
      </c>
      <c r="C262" s="79" t="s">
        <v>949</v>
      </c>
      <c r="D262" s="80" t="s">
        <v>7</v>
      </c>
      <c r="E262" s="80" t="s">
        <v>9</v>
      </c>
      <c r="F262" s="32" t="s">
        <v>95</v>
      </c>
      <c r="G262" s="85">
        <v>826952903</v>
      </c>
      <c r="H262" s="86" t="s">
        <v>132</v>
      </c>
      <c r="J262" s="87" t="s">
        <v>95</v>
      </c>
    </row>
    <row r="263" spans="2:10" s="7" customFormat="1" ht="36" x14ac:dyDescent="0.25">
      <c r="B263" s="78" t="s">
        <v>935</v>
      </c>
      <c r="C263" s="79" t="s">
        <v>950</v>
      </c>
      <c r="D263" s="80" t="s">
        <v>61</v>
      </c>
      <c r="E263" s="80"/>
      <c r="F263" s="32" t="s">
        <v>95</v>
      </c>
      <c r="G263" s="85">
        <v>30000000</v>
      </c>
      <c r="H263" s="86" t="s">
        <v>110</v>
      </c>
      <c r="J263" s="87" t="s">
        <v>95</v>
      </c>
    </row>
    <row r="264" spans="2:10" s="7" customFormat="1" ht="48" x14ac:dyDescent="0.25">
      <c r="B264" s="78" t="s">
        <v>936</v>
      </c>
      <c r="C264" s="79" t="s">
        <v>951</v>
      </c>
      <c r="D264" s="80" t="s">
        <v>61</v>
      </c>
      <c r="E264" s="80"/>
      <c r="F264" s="31"/>
      <c r="G264" s="85">
        <v>53000000</v>
      </c>
      <c r="H264" s="86" t="s">
        <v>110</v>
      </c>
      <c r="J264" s="87" t="s">
        <v>95</v>
      </c>
    </row>
    <row r="265" spans="2:10" s="7" customFormat="1" ht="108" x14ac:dyDescent="0.25">
      <c r="B265" s="78" t="s">
        <v>937</v>
      </c>
      <c r="C265" s="79" t="s">
        <v>952</v>
      </c>
      <c r="D265" s="80" t="s">
        <v>967</v>
      </c>
      <c r="E265" s="80" t="s">
        <v>93</v>
      </c>
      <c r="F265" s="32" t="s">
        <v>95</v>
      </c>
      <c r="G265" s="85">
        <v>438725939</v>
      </c>
      <c r="H265" s="86" t="s">
        <v>132</v>
      </c>
      <c r="J265" s="87" t="s">
        <v>95</v>
      </c>
    </row>
    <row r="266" spans="2:10" s="7" customFormat="1" ht="72" x14ac:dyDescent="0.25">
      <c r="B266" s="78" t="s">
        <v>938</v>
      </c>
      <c r="C266" s="79" t="s">
        <v>953</v>
      </c>
      <c r="D266" s="80" t="s">
        <v>10</v>
      </c>
      <c r="E266" s="80" t="s">
        <v>8</v>
      </c>
      <c r="F266" s="32" t="s">
        <v>95</v>
      </c>
      <c r="G266" s="85">
        <v>35000000</v>
      </c>
      <c r="H266" s="86" t="s">
        <v>110</v>
      </c>
      <c r="J266" s="87" t="s">
        <v>95</v>
      </c>
    </row>
    <row r="267" spans="2:10" s="7" customFormat="1" x14ac:dyDescent="0.25">
      <c r="B267" s="78">
        <v>20000840</v>
      </c>
      <c r="C267" s="79" t="s">
        <v>939</v>
      </c>
      <c r="D267" s="80"/>
      <c r="E267" s="80"/>
      <c r="F267" s="32" t="s">
        <v>95</v>
      </c>
      <c r="G267" s="85">
        <v>0</v>
      </c>
      <c r="H267" s="86" t="s">
        <v>110</v>
      </c>
      <c r="J267" s="87" t="s">
        <v>95</v>
      </c>
    </row>
    <row r="268" spans="2:10" s="7" customFormat="1" ht="72" x14ac:dyDescent="0.25">
      <c r="B268" s="78" t="s">
        <v>940</v>
      </c>
      <c r="C268" s="79" t="s">
        <v>954</v>
      </c>
      <c r="D268" s="80" t="s">
        <v>58</v>
      </c>
      <c r="E268" s="80"/>
      <c r="F268" s="33" t="s">
        <v>95</v>
      </c>
      <c r="G268" s="85">
        <v>230000000</v>
      </c>
      <c r="H268" s="86" t="s">
        <v>110</v>
      </c>
      <c r="J268" s="87" t="s">
        <v>95</v>
      </c>
    </row>
    <row r="269" spans="2:10" s="7" customFormat="1" ht="84" x14ac:dyDescent="0.25">
      <c r="B269" s="78" t="s">
        <v>941</v>
      </c>
      <c r="C269" s="79" t="s">
        <v>955</v>
      </c>
      <c r="D269" s="80" t="s">
        <v>61</v>
      </c>
      <c r="E269" s="80"/>
      <c r="F269" s="21" t="s">
        <v>95</v>
      </c>
      <c r="G269" s="85">
        <v>43250000</v>
      </c>
      <c r="H269" s="86" t="s">
        <v>110</v>
      </c>
      <c r="J269" s="87" t="s">
        <v>95</v>
      </c>
    </row>
    <row r="270" spans="2:10" s="7" customFormat="1" ht="48" x14ac:dyDescent="0.25">
      <c r="B270" s="78" t="s">
        <v>942</v>
      </c>
      <c r="C270" s="79" t="s">
        <v>956</v>
      </c>
      <c r="D270" s="80" t="s">
        <v>57</v>
      </c>
      <c r="E270" s="80"/>
      <c r="F270" s="24"/>
      <c r="G270" s="85">
        <v>180000000</v>
      </c>
      <c r="H270" s="86" t="s">
        <v>110</v>
      </c>
      <c r="J270" s="87" t="s">
        <v>95</v>
      </c>
    </row>
    <row r="271" spans="2:10" s="7" customFormat="1" ht="132" x14ac:dyDescent="0.25">
      <c r="B271" s="78" t="s">
        <v>943</v>
      </c>
      <c r="C271" s="79" t="s">
        <v>957</v>
      </c>
      <c r="D271" s="80" t="s">
        <v>11</v>
      </c>
      <c r="E271" s="80" t="s">
        <v>16</v>
      </c>
      <c r="F271" s="24"/>
      <c r="G271" s="85">
        <v>20000000</v>
      </c>
      <c r="H271" s="86" t="s">
        <v>110</v>
      </c>
      <c r="J271" s="87" t="s">
        <v>95</v>
      </c>
    </row>
    <row r="272" spans="2:10" s="7" customFormat="1" ht="108" x14ac:dyDescent="0.25">
      <c r="B272" s="78" t="s">
        <v>944</v>
      </c>
      <c r="C272" s="79" t="s">
        <v>912</v>
      </c>
      <c r="D272" s="80" t="s">
        <v>11</v>
      </c>
      <c r="E272" s="80" t="s">
        <v>8</v>
      </c>
      <c r="F272" s="24"/>
      <c r="G272" s="85">
        <v>67000000</v>
      </c>
      <c r="H272" s="86" t="s">
        <v>110</v>
      </c>
      <c r="J272" s="87" t="s">
        <v>95</v>
      </c>
    </row>
    <row r="273" spans="2:10" s="7" customFormat="1" ht="48" x14ac:dyDescent="0.25">
      <c r="B273" s="78" t="s">
        <v>945</v>
      </c>
      <c r="C273" s="79" t="s">
        <v>958</v>
      </c>
      <c r="D273" s="80" t="s">
        <v>11</v>
      </c>
      <c r="E273" s="80" t="s">
        <v>8</v>
      </c>
      <c r="F273" s="24"/>
      <c r="G273" s="85">
        <v>85000000</v>
      </c>
      <c r="H273" s="86" t="s">
        <v>110</v>
      </c>
      <c r="J273" s="87" t="s">
        <v>95</v>
      </c>
    </row>
    <row r="274" spans="2:10" s="7" customFormat="1" ht="60" x14ac:dyDescent="0.25">
      <c r="B274" s="78">
        <v>20000852</v>
      </c>
      <c r="C274" s="79" t="s">
        <v>959</v>
      </c>
      <c r="D274" s="80" t="s">
        <v>61</v>
      </c>
      <c r="E274" s="80"/>
      <c r="F274" s="24"/>
      <c r="G274" s="85">
        <v>120000000</v>
      </c>
      <c r="H274" s="86" t="s">
        <v>110</v>
      </c>
      <c r="J274" s="87" t="s">
        <v>95</v>
      </c>
    </row>
    <row r="275" spans="2:10" s="7" customFormat="1" ht="48" x14ac:dyDescent="0.25">
      <c r="B275" s="78">
        <v>20000853</v>
      </c>
      <c r="C275" s="79" t="s">
        <v>960</v>
      </c>
      <c r="D275" s="80" t="s">
        <v>59</v>
      </c>
      <c r="E275" s="80"/>
      <c r="F275" s="24"/>
      <c r="G275" s="85">
        <v>80000000</v>
      </c>
      <c r="H275" s="86" t="s">
        <v>110</v>
      </c>
      <c r="J275" s="87" t="s">
        <v>95</v>
      </c>
    </row>
    <row r="276" spans="2:10" s="7" customFormat="1" ht="96" x14ac:dyDescent="0.25">
      <c r="B276" s="78">
        <v>20000854</v>
      </c>
      <c r="C276" s="79" t="s">
        <v>961</v>
      </c>
      <c r="D276" s="80" t="s">
        <v>59</v>
      </c>
      <c r="E276" s="80"/>
      <c r="F276" s="24"/>
      <c r="G276" s="85">
        <v>180000000</v>
      </c>
      <c r="H276" s="86" t="s">
        <v>110</v>
      </c>
      <c r="J276" s="87" t="s">
        <v>95</v>
      </c>
    </row>
    <row r="277" spans="2:10" s="7" customFormat="1" ht="72" x14ac:dyDescent="0.25">
      <c r="B277" s="78">
        <v>20000855</v>
      </c>
      <c r="C277" s="79" t="s">
        <v>962</v>
      </c>
      <c r="D277" s="80" t="s">
        <v>59</v>
      </c>
      <c r="E277" s="80"/>
      <c r="F277" s="24"/>
      <c r="G277" s="85">
        <v>80000000</v>
      </c>
      <c r="H277" s="86" t="s">
        <v>110</v>
      </c>
      <c r="J277" s="87" t="s">
        <v>95</v>
      </c>
    </row>
    <row r="278" spans="2:10" s="7" customFormat="1" ht="72" x14ac:dyDescent="0.25">
      <c r="B278" s="78">
        <v>20000856</v>
      </c>
      <c r="C278" s="79" t="s">
        <v>963</v>
      </c>
      <c r="D278" s="80" t="s">
        <v>59</v>
      </c>
      <c r="E278" s="80"/>
      <c r="F278" s="21" t="s">
        <v>95</v>
      </c>
      <c r="G278" s="85">
        <v>300000000</v>
      </c>
      <c r="H278" s="86" t="s">
        <v>110</v>
      </c>
      <c r="J278" s="87" t="s">
        <v>95</v>
      </c>
    </row>
    <row r="279" spans="2:10" s="7" customFormat="1" ht="60" x14ac:dyDescent="0.25">
      <c r="B279" s="78">
        <v>20000857</v>
      </c>
      <c r="C279" s="79" t="s">
        <v>964</v>
      </c>
      <c r="D279" s="80" t="s">
        <v>59</v>
      </c>
      <c r="E279" s="80"/>
      <c r="F279" s="21" t="s">
        <v>95</v>
      </c>
      <c r="G279" s="85">
        <v>360000000</v>
      </c>
      <c r="H279" s="86" t="s">
        <v>110</v>
      </c>
      <c r="J279" s="87" t="s">
        <v>95</v>
      </c>
    </row>
    <row r="280" spans="2:10" s="7" customFormat="1" ht="48" x14ac:dyDescent="0.25">
      <c r="B280" s="78">
        <v>20000861</v>
      </c>
      <c r="C280" s="79" t="s">
        <v>968</v>
      </c>
      <c r="D280" s="80" t="s">
        <v>59</v>
      </c>
      <c r="E280" s="80"/>
      <c r="F280" s="30"/>
      <c r="G280" s="85">
        <v>60000000</v>
      </c>
      <c r="H280" s="86" t="s">
        <v>110</v>
      </c>
      <c r="J280" s="87" t="s">
        <v>95</v>
      </c>
    </row>
    <row r="281" spans="2:10" s="7" customFormat="1" ht="48" x14ac:dyDescent="0.25">
      <c r="B281" s="78" t="s">
        <v>969</v>
      </c>
      <c r="C281" s="79" t="s">
        <v>970</v>
      </c>
      <c r="D281" s="80" t="s">
        <v>7</v>
      </c>
      <c r="E281" s="80" t="s">
        <v>1013</v>
      </c>
      <c r="F281" s="30"/>
      <c r="G281" s="85">
        <v>16800000</v>
      </c>
      <c r="H281" s="86" t="s">
        <v>110</v>
      </c>
      <c r="J281" s="87" t="s">
        <v>95</v>
      </c>
    </row>
    <row r="282" spans="2:10" s="7" customFormat="1" ht="60" x14ac:dyDescent="0.25">
      <c r="B282" s="78" t="s">
        <v>971</v>
      </c>
      <c r="C282" s="79" t="s">
        <v>972</v>
      </c>
      <c r="D282" s="80" t="s">
        <v>11</v>
      </c>
      <c r="E282" s="80" t="s">
        <v>8</v>
      </c>
      <c r="F282" s="30"/>
      <c r="G282" s="85">
        <v>81025172</v>
      </c>
      <c r="H282" s="86" t="s">
        <v>99</v>
      </c>
      <c r="J282" s="87" t="s">
        <v>95</v>
      </c>
    </row>
    <row r="283" spans="2:10" s="7" customFormat="1" ht="60" x14ac:dyDescent="0.25">
      <c r="B283" s="78" t="s">
        <v>973</v>
      </c>
      <c r="C283" s="79" t="s">
        <v>974</v>
      </c>
      <c r="D283" s="80" t="s">
        <v>11</v>
      </c>
      <c r="E283" s="80" t="s">
        <v>8</v>
      </c>
      <c r="F283" s="30"/>
      <c r="G283" s="85">
        <v>87940642</v>
      </c>
      <c r="H283" s="86" t="s">
        <v>110</v>
      </c>
      <c r="J283" s="87" t="s">
        <v>95</v>
      </c>
    </row>
    <row r="284" spans="2:10" s="7" customFormat="1" ht="84" x14ac:dyDescent="0.25">
      <c r="B284" s="78" t="s">
        <v>975</v>
      </c>
      <c r="C284" s="79" t="s">
        <v>976</v>
      </c>
      <c r="D284" s="80" t="s">
        <v>61</v>
      </c>
      <c r="E284" s="80"/>
      <c r="F284" s="30"/>
      <c r="G284" s="85">
        <v>550000000</v>
      </c>
      <c r="H284" s="86" t="s">
        <v>110</v>
      </c>
      <c r="J284" s="87" t="s">
        <v>95</v>
      </c>
    </row>
    <row r="285" spans="2:10" s="7" customFormat="1" ht="84" x14ac:dyDescent="0.25">
      <c r="B285" s="78" t="s">
        <v>977</v>
      </c>
      <c r="C285" s="79" t="s">
        <v>978</v>
      </c>
      <c r="D285" s="80" t="s">
        <v>57</v>
      </c>
      <c r="E285" s="80"/>
      <c r="F285" s="30"/>
      <c r="G285" s="85">
        <v>133000000</v>
      </c>
      <c r="H285" s="86" t="s">
        <v>110</v>
      </c>
      <c r="J285" s="87" t="s">
        <v>95</v>
      </c>
    </row>
    <row r="286" spans="2:10" s="7" customFormat="1" ht="48" x14ac:dyDescent="0.25">
      <c r="B286" s="78" t="s">
        <v>979</v>
      </c>
      <c r="C286" s="79" t="s">
        <v>980</v>
      </c>
      <c r="D286" s="80" t="s">
        <v>59</v>
      </c>
      <c r="E286" s="80"/>
      <c r="F286" s="30"/>
      <c r="G286" s="85">
        <v>50000000</v>
      </c>
      <c r="H286" s="86" t="s">
        <v>110</v>
      </c>
      <c r="J286" s="87" t="s">
        <v>95</v>
      </c>
    </row>
    <row r="287" spans="2:10" s="7" customFormat="1" ht="72" x14ac:dyDescent="0.25">
      <c r="B287" s="78" t="s">
        <v>981</v>
      </c>
      <c r="C287" s="79" t="s">
        <v>982</v>
      </c>
      <c r="D287" s="80" t="s">
        <v>59</v>
      </c>
      <c r="E287" s="80"/>
      <c r="F287" s="30"/>
      <c r="G287" s="85">
        <v>50000000</v>
      </c>
      <c r="H287" s="86" t="s">
        <v>110</v>
      </c>
      <c r="J287" s="87" t="s">
        <v>95</v>
      </c>
    </row>
    <row r="288" spans="2:10" s="7" customFormat="1" ht="72" x14ac:dyDescent="0.25">
      <c r="B288" s="78" t="s">
        <v>983</v>
      </c>
      <c r="C288" s="79" t="s">
        <v>984</v>
      </c>
      <c r="D288" s="80" t="s">
        <v>985</v>
      </c>
      <c r="E288" s="80" t="s">
        <v>131</v>
      </c>
      <c r="F288" s="30"/>
      <c r="G288" s="85">
        <v>2202946000</v>
      </c>
      <c r="H288" s="86" t="s">
        <v>99</v>
      </c>
      <c r="J288" s="87" t="s">
        <v>95</v>
      </c>
    </row>
    <row r="289" spans="2:10" s="7" customFormat="1" ht="108" x14ac:dyDescent="0.25">
      <c r="B289" s="78" t="s">
        <v>986</v>
      </c>
      <c r="C289" s="79" t="s">
        <v>987</v>
      </c>
      <c r="D289" s="80" t="s">
        <v>10</v>
      </c>
      <c r="E289" s="80" t="s">
        <v>9</v>
      </c>
      <c r="F289" s="30"/>
      <c r="G289" s="85">
        <v>150000000</v>
      </c>
      <c r="H289" s="86" t="s">
        <v>110</v>
      </c>
      <c r="J289" s="87" t="s">
        <v>95</v>
      </c>
    </row>
    <row r="290" spans="2:10" s="7" customFormat="1" ht="60" x14ac:dyDescent="0.25">
      <c r="B290" s="78" t="s">
        <v>988</v>
      </c>
      <c r="C290" s="79" t="s">
        <v>989</v>
      </c>
      <c r="D290" s="80" t="s">
        <v>59</v>
      </c>
      <c r="E290" s="80"/>
      <c r="F290" s="30"/>
      <c r="G290" s="85">
        <v>50000000</v>
      </c>
      <c r="H290" s="86" t="s">
        <v>110</v>
      </c>
      <c r="J290" s="87" t="s">
        <v>95</v>
      </c>
    </row>
    <row r="291" spans="2:10" s="7" customFormat="1" ht="96" x14ac:dyDescent="0.25">
      <c r="B291" s="78" t="s">
        <v>990</v>
      </c>
      <c r="C291" s="79" t="s">
        <v>991</v>
      </c>
      <c r="D291" s="80" t="s">
        <v>59</v>
      </c>
      <c r="E291" s="80"/>
      <c r="F291" s="30"/>
      <c r="G291" s="85">
        <v>40000000</v>
      </c>
      <c r="H291" s="86" t="s">
        <v>110</v>
      </c>
      <c r="J291" s="87" t="s">
        <v>95</v>
      </c>
    </row>
    <row r="292" spans="2:10" s="7" customFormat="1" ht="60" x14ac:dyDescent="0.25">
      <c r="B292" s="78" t="s">
        <v>992</v>
      </c>
      <c r="C292" s="79" t="s">
        <v>993</v>
      </c>
      <c r="D292" s="80" t="s">
        <v>58</v>
      </c>
      <c r="E292" s="80"/>
      <c r="F292" s="30"/>
      <c r="G292" s="85">
        <v>50000000</v>
      </c>
      <c r="H292" s="86" t="s">
        <v>110</v>
      </c>
      <c r="J292" s="87" t="s">
        <v>95</v>
      </c>
    </row>
    <row r="293" spans="2:10" s="7" customFormat="1" ht="48" x14ac:dyDescent="0.25">
      <c r="B293" s="78" t="s">
        <v>994</v>
      </c>
      <c r="C293" s="79" t="s">
        <v>995</v>
      </c>
      <c r="D293" s="80" t="s">
        <v>61</v>
      </c>
      <c r="E293" s="80"/>
      <c r="F293" s="30"/>
      <c r="G293" s="85">
        <v>20000000</v>
      </c>
      <c r="H293" s="86" t="s">
        <v>110</v>
      </c>
      <c r="J293" s="87" t="s">
        <v>95</v>
      </c>
    </row>
    <row r="294" spans="2:10" s="7" customFormat="1" ht="84" x14ac:dyDescent="0.25">
      <c r="B294" s="78">
        <v>20000876</v>
      </c>
      <c r="C294" s="79" t="s">
        <v>996</v>
      </c>
      <c r="D294" s="80"/>
      <c r="E294" s="80"/>
      <c r="F294" s="30"/>
      <c r="G294" s="85">
        <v>945000000</v>
      </c>
      <c r="H294" s="86" t="s">
        <v>110</v>
      </c>
      <c r="J294" s="87" t="s">
        <v>95</v>
      </c>
    </row>
    <row r="295" spans="2:10" s="7" customFormat="1" ht="60" x14ac:dyDescent="0.25">
      <c r="B295" s="78" t="s">
        <v>997</v>
      </c>
      <c r="C295" s="79" t="s">
        <v>998</v>
      </c>
      <c r="D295" s="80" t="s">
        <v>11</v>
      </c>
      <c r="E295" s="80" t="s">
        <v>1014</v>
      </c>
      <c r="F295" s="30"/>
      <c r="G295" s="85">
        <v>210000000</v>
      </c>
      <c r="H295" s="86" t="s">
        <v>110</v>
      </c>
      <c r="J295" s="87" t="s">
        <v>95</v>
      </c>
    </row>
    <row r="296" spans="2:10" s="7" customFormat="1" ht="60" x14ac:dyDescent="0.25">
      <c r="B296" s="78">
        <v>20000878</v>
      </c>
      <c r="C296" s="79" t="s">
        <v>999</v>
      </c>
      <c r="D296" s="80"/>
      <c r="E296" s="80"/>
      <c r="F296" s="30"/>
      <c r="G296" s="85">
        <v>9997943</v>
      </c>
      <c r="H296" s="86" t="s">
        <v>110</v>
      </c>
      <c r="J296" s="87" t="s">
        <v>95</v>
      </c>
    </row>
    <row r="297" spans="2:10" s="7" customFormat="1" ht="96" x14ac:dyDescent="0.25">
      <c r="B297" s="78">
        <v>20000879</v>
      </c>
      <c r="C297" s="79" t="s">
        <v>1000</v>
      </c>
      <c r="D297" s="80"/>
      <c r="E297" s="80"/>
      <c r="F297" s="30"/>
      <c r="G297" s="85">
        <v>563185500</v>
      </c>
      <c r="H297" s="86" t="s">
        <v>110</v>
      </c>
      <c r="J297" s="87" t="s">
        <v>95</v>
      </c>
    </row>
    <row r="298" spans="2:10" s="7" customFormat="1" ht="48" x14ac:dyDescent="0.25">
      <c r="B298" s="78">
        <v>20000880</v>
      </c>
      <c r="C298" s="79" t="s">
        <v>1001</v>
      </c>
      <c r="D298" s="80"/>
      <c r="E298" s="80"/>
      <c r="F298" s="30"/>
      <c r="G298" s="85">
        <v>265000000</v>
      </c>
      <c r="H298" s="86" t="s">
        <v>110</v>
      </c>
      <c r="J298" s="87" t="s">
        <v>95</v>
      </c>
    </row>
    <row r="299" spans="2:10" s="7" customFormat="1" ht="48" x14ac:dyDescent="0.25">
      <c r="B299" s="78">
        <v>20000881</v>
      </c>
      <c r="C299" s="79" t="s">
        <v>1002</v>
      </c>
      <c r="D299" s="80"/>
      <c r="E299" s="80"/>
      <c r="F299" s="30"/>
      <c r="G299" s="85">
        <v>1184000000</v>
      </c>
      <c r="H299" s="86" t="s">
        <v>110</v>
      </c>
      <c r="J299" s="87" t="s">
        <v>95</v>
      </c>
    </row>
    <row r="300" spans="2:10" s="7" customFormat="1" x14ac:dyDescent="0.25">
      <c r="B300" s="78">
        <v>20000882</v>
      </c>
      <c r="C300" s="79" t="s">
        <v>939</v>
      </c>
      <c r="D300" s="80"/>
      <c r="E300" s="80"/>
      <c r="F300" s="30"/>
      <c r="G300" s="85">
        <v>0</v>
      </c>
      <c r="H300" s="86" t="s">
        <v>110</v>
      </c>
      <c r="J300" s="87" t="s">
        <v>95</v>
      </c>
    </row>
    <row r="301" spans="2:10" s="7" customFormat="1" ht="84" x14ac:dyDescent="0.25">
      <c r="B301" s="78" t="s">
        <v>1003</v>
      </c>
      <c r="C301" s="79" t="s">
        <v>1004</v>
      </c>
      <c r="D301" s="80" t="s">
        <v>11</v>
      </c>
      <c r="E301" s="80" t="s">
        <v>8</v>
      </c>
      <c r="F301" s="30"/>
      <c r="G301" s="85">
        <v>80000000</v>
      </c>
      <c r="H301" s="86" t="s">
        <v>110</v>
      </c>
      <c r="J301" s="87" t="s">
        <v>95</v>
      </c>
    </row>
    <row r="302" spans="2:10" s="7" customFormat="1" ht="72" x14ac:dyDescent="0.25">
      <c r="B302" s="78" t="s">
        <v>1005</v>
      </c>
      <c r="C302" s="79" t="s">
        <v>1006</v>
      </c>
      <c r="D302" s="80" t="s">
        <v>10</v>
      </c>
      <c r="E302" s="80" t="s">
        <v>8</v>
      </c>
      <c r="F302" s="30"/>
      <c r="G302" s="85">
        <v>800000000</v>
      </c>
      <c r="H302" s="86" t="s">
        <v>110</v>
      </c>
      <c r="J302" s="87" t="s">
        <v>95</v>
      </c>
    </row>
    <row r="303" spans="2:10" s="7" customFormat="1" ht="60" x14ac:dyDescent="0.25">
      <c r="B303" s="78" t="s">
        <v>1007</v>
      </c>
      <c r="C303" s="79" t="s">
        <v>1008</v>
      </c>
      <c r="D303" s="80" t="s">
        <v>10</v>
      </c>
      <c r="E303" s="80" t="s">
        <v>8</v>
      </c>
      <c r="F303" s="30"/>
      <c r="G303" s="85">
        <v>362080929</v>
      </c>
      <c r="H303" s="86" t="s">
        <v>110</v>
      </c>
      <c r="J303" s="87" t="s">
        <v>95</v>
      </c>
    </row>
    <row r="304" spans="2:10" s="7" customFormat="1" ht="72" x14ac:dyDescent="0.25">
      <c r="B304" s="94" t="s">
        <v>1009</v>
      </c>
      <c r="C304" s="95" t="s">
        <v>1010</v>
      </c>
      <c r="D304" s="96" t="s">
        <v>10</v>
      </c>
      <c r="E304" s="96" t="s">
        <v>9</v>
      </c>
      <c r="F304" s="65"/>
      <c r="G304" s="97">
        <v>412000000</v>
      </c>
      <c r="H304" s="86" t="s">
        <v>110</v>
      </c>
      <c r="J304" s="87" t="s">
        <v>95</v>
      </c>
    </row>
    <row r="305" spans="2:10" s="7" customFormat="1" ht="60" x14ac:dyDescent="0.25">
      <c r="B305" s="78" t="s">
        <v>1011</v>
      </c>
      <c r="C305" s="79" t="s">
        <v>1012</v>
      </c>
      <c r="D305" s="80" t="s">
        <v>10</v>
      </c>
      <c r="E305" s="80" t="s">
        <v>8</v>
      </c>
      <c r="F305" s="83"/>
      <c r="G305" s="85">
        <v>40967161</v>
      </c>
      <c r="H305" s="86" t="s">
        <v>110</v>
      </c>
      <c r="J305" s="87" t="s">
        <v>95</v>
      </c>
    </row>
    <row r="306" spans="2:10" s="7" customFormat="1" ht="48" x14ac:dyDescent="0.25">
      <c r="B306" s="78" t="s">
        <v>1015</v>
      </c>
      <c r="C306" s="79" t="s">
        <v>1016</v>
      </c>
      <c r="D306" s="80" t="s">
        <v>10</v>
      </c>
      <c r="E306" s="80" t="s">
        <v>16</v>
      </c>
      <c r="F306" s="98"/>
      <c r="G306" s="85">
        <v>773731968</v>
      </c>
      <c r="H306" s="86" t="s">
        <v>110</v>
      </c>
      <c r="J306" s="87" t="s">
        <v>95</v>
      </c>
    </row>
    <row r="307" spans="2:10" s="7" customFormat="1" ht="48" x14ac:dyDescent="0.25">
      <c r="B307" s="78">
        <v>20000894</v>
      </c>
      <c r="C307" s="79" t="s">
        <v>1017</v>
      </c>
      <c r="D307" s="80"/>
      <c r="E307" s="80"/>
      <c r="F307" s="98"/>
      <c r="G307" s="85">
        <v>694296217</v>
      </c>
      <c r="H307" s="86" t="s">
        <v>110</v>
      </c>
      <c r="J307" s="87" t="s">
        <v>95</v>
      </c>
    </row>
    <row r="308" spans="2:10" s="7" customFormat="1" ht="60" x14ac:dyDescent="0.25">
      <c r="B308" s="78" t="s">
        <v>1018</v>
      </c>
      <c r="C308" s="79" t="s">
        <v>1021</v>
      </c>
      <c r="D308" s="80" t="s">
        <v>11</v>
      </c>
      <c r="E308" s="80" t="s">
        <v>8</v>
      </c>
      <c r="F308" s="98"/>
      <c r="G308" s="85">
        <v>558907086</v>
      </c>
      <c r="H308" s="86" t="s">
        <v>110</v>
      </c>
      <c r="J308" s="87" t="s">
        <v>95</v>
      </c>
    </row>
    <row r="309" spans="2:10" s="7" customFormat="1" ht="60" x14ac:dyDescent="0.25">
      <c r="B309" s="78">
        <v>20000897</v>
      </c>
      <c r="C309" s="79" t="s">
        <v>1022</v>
      </c>
      <c r="D309" s="80"/>
      <c r="E309" s="80"/>
      <c r="F309" s="98"/>
      <c r="G309" s="85">
        <v>335737918</v>
      </c>
      <c r="H309" s="86" t="s">
        <v>110</v>
      </c>
      <c r="J309" s="87" t="s">
        <v>95</v>
      </c>
    </row>
    <row r="310" spans="2:10" s="7" customFormat="1" ht="36" x14ac:dyDescent="0.25">
      <c r="B310" s="78" t="s">
        <v>1019</v>
      </c>
      <c r="C310" s="79" t="s">
        <v>1023</v>
      </c>
      <c r="D310" s="80" t="s">
        <v>130</v>
      </c>
      <c r="E310" s="80" t="s">
        <v>8</v>
      </c>
      <c r="F310" s="98"/>
      <c r="G310" s="85">
        <v>0</v>
      </c>
      <c r="H310" s="86" t="s">
        <v>110</v>
      </c>
      <c r="J310" s="87" t="s">
        <v>95</v>
      </c>
    </row>
    <row r="311" spans="2:10" s="7" customFormat="1" ht="60" x14ac:dyDescent="0.25">
      <c r="B311" s="78" t="s">
        <v>1020</v>
      </c>
      <c r="C311" s="79" t="s">
        <v>1024</v>
      </c>
      <c r="D311" s="80" t="s">
        <v>2</v>
      </c>
      <c r="E311" s="80" t="s">
        <v>93</v>
      </c>
      <c r="F311" s="98"/>
      <c r="G311" s="85">
        <v>587971969</v>
      </c>
      <c r="H311" s="86" t="s">
        <v>110</v>
      </c>
      <c r="J311" s="87" t="s">
        <v>95</v>
      </c>
    </row>
    <row r="312" spans="2:10" s="7" customFormat="1" ht="84" x14ac:dyDescent="0.25">
      <c r="B312" s="78">
        <v>20000895</v>
      </c>
      <c r="C312" s="79" t="s">
        <v>1025</v>
      </c>
      <c r="D312" s="80"/>
      <c r="E312" s="80"/>
      <c r="F312" s="98"/>
      <c r="G312" s="85">
        <v>49262754</v>
      </c>
      <c r="H312" s="86" t="s">
        <v>110</v>
      </c>
      <c r="J312" s="87" t="s">
        <v>95</v>
      </c>
    </row>
    <row r="313" spans="2:10" s="7" customFormat="1" ht="48" x14ac:dyDescent="0.25">
      <c r="B313" s="78">
        <v>20000896</v>
      </c>
      <c r="C313" s="79" t="s">
        <v>1026</v>
      </c>
      <c r="D313" s="80"/>
      <c r="E313" s="80"/>
      <c r="F313" s="98"/>
      <c r="G313" s="85">
        <v>694296217</v>
      </c>
      <c r="H313" s="86" t="s">
        <v>110</v>
      </c>
      <c r="J313" s="87" t="s">
        <v>95</v>
      </c>
    </row>
    <row r="314" spans="2:10" s="7" customFormat="1" ht="60" x14ac:dyDescent="0.25">
      <c r="B314" s="78" t="s">
        <v>1027</v>
      </c>
      <c r="C314" s="79" t="s">
        <v>1029</v>
      </c>
      <c r="D314" s="80" t="s">
        <v>10</v>
      </c>
      <c r="E314" s="80" t="s">
        <v>9</v>
      </c>
      <c r="F314" s="98"/>
      <c r="G314" s="85">
        <v>200000000</v>
      </c>
      <c r="H314" s="86" t="s">
        <v>110</v>
      </c>
      <c r="J314" s="87" t="s">
        <v>95</v>
      </c>
    </row>
    <row r="315" spans="2:10" s="7" customFormat="1" ht="48" x14ac:dyDescent="0.25">
      <c r="B315" s="78" t="s">
        <v>1028</v>
      </c>
      <c r="C315" s="79" t="s">
        <v>1030</v>
      </c>
      <c r="D315" s="80" t="s">
        <v>11</v>
      </c>
      <c r="E315" s="80" t="s">
        <v>8</v>
      </c>
      <c r="F315" s="98"/>
      <c r="G315" s="85">
        <v>63000000</v>
      </c>
      <c r="H315" s="86" t="s">
        <v>110</v>
      </c>
      <c r="J315" s="87" t="s">
        <v>95</v>
      </c>
    </row>
    <row r="316" spans="2:10" s="7" customFormat="1" x14ac:dyDescent="0.25">
      <c r="B316" s="37"/>
      <c r="F316" s="28"/>
    </row>
    <row r="317" spans="2:10" s="7" customFormat="1" x14ac:dyDescent="0.25">
      <c r="B317" s="37"/>
      <c r="F317" s="28"/>
    </row>
    <row r="318" spans="2:10" s="7" customFormat="1" x14ac:dyDescent="0.25">
      <c r="B318" s="37"/>
      <c r="F318" s="28"/>
    </row>
    <row r="319" spans="2:10" s="7" customFormat="1" x14ac:dyDescent="0.25">
      <c r="B319" s="37"/>
      <c r="F319" s="28"/>
    </row>
    <row r="320" spans="2:10" s="7" customFormat="1" x14ac:dyDescent="0.25">
      <c r="B320" s="37"/>
      <c r="F320" s="28"/>
    </row>
    <row r="321" spans="2:6" s="7" customFormat="1" x14ac:dyDescent="0.25">
      <c r="B321" s="37"/>
      <c r="F321" s="28"/>
    </row>
    <row r="322" spans="2:6" s="7" customFormat="1" x14ac:dyDescent="0.25">
      <c r="B322" s="37"/>
      <c r="F322" s="28"/>
    </row>
    <row r="323" spans="2:6" s="7" customFormat="1" x14ac:dyDescent="0.25">
      <c r="B323" s="37"/>
      <c r="F323" s="28"/>
    </row>
    <row r="324" spans="2:6" s="7" customFormat="1" x14ac:dyDescent="0.25">
      <c r="B324" s="37"/>
      <c r="F324" s="28"/>
    </row>
    <row r="325" spans="2:6" s="7" customFormat="1" x14ac:dyDescent="0.25">
      <c r="B325" s="37"/>
      <c r="F325" s="28"/>
    </row>
    <row r="326" spans="2:6" s="7" customFormat="1" x14ac:dyDescent="0.25">
      <c r="B326" s="37"/>
      <c r="F326" s="28"/>
    </row>
    <row r="327" spans="2:6" s="7" customFormat="1" x14ac:dyDescent="0.25">
      <c r="B327" s="37"/>
      <c r="F327" s="28"/>
    </row>
    <row r="328" spans="2:6" s="7" customFormat="1" x14ac:dyDescent="0.25">
      <c r="B328" s="37"/>
      <c r="F328" s="28"/>
    </row>
    <row r="329" spans="2:6" s="7" customFormat="1" x14ac:dyDescent="0.25">
      <c r="B329" s="37"/>
      <c r="F329" s="28"/>
    </row>
    <row r="330" spans="2:6" s="7" customFormat="1" x14ac:dyDescent="0.25">
      <c r="B330" s="37"/>
      <c r="F330" s="28"/>
    </row>
    <row r="331" spans="2:6" s="7" customFormat="1" x14ac:dyDescent="0.25">
      <c r="B331" s="37"/>
      <c r="F331" s="28"/>
    </row>
    <row r="332" spans="2:6" s="7" customFormat="1" x14ac:dyDescent="0.25">
      <c r="B332" s="37"/>
      <c r="F332" s="28"/>
    </row>
    <row r="333" spans="2:6" s="7" customFormat="1" x14ac:dyDescent="0.25">
      <c r="B333" s="37"/>
      <c r="F333" s="28"/>
    </row>
    <row r="334" spans="2:6" s="7" customFormat="1" x14ac:dyDescent="0.25">
      <c r="B334" s="37"/>
      <c r="F334" s="28"/>
    </row>
    <row r="335" spans="2:6" s="7" customFormat="1" x14ac:dyDescent="0.25">
      <c r="B335" s="37"/>
      <c r="F335" s="28"/>
    </row>
    <row r="336" spans="2:6" s="7" customFormat="1" x14ac:dyDescent="0.25">
      <c r="B336" s="37"/>
      <c r="F336" s="28"/>
    </row>
    <row r="337" spans="2:6" s="7" customFormat="1" x14ac:dyDescent="0.25">
      <c r="B337" s="37"/>
      <c r="F337" s="28"/>
    </row>
    <row r="338" spans="2:6" s="7" customFormat="1" x14ac:dyDescent="0.25">
      <c r="B338" s="37"/>
      <c r="F338" s="28"/>
    </row>
    <row r="339" spans="2:6" s="7" customFormat="1" x14ac:dyDescent="0.25">
      <c r="B339" s="37"/>
      <c r="F339" s="28"/>
    </row>
    <row r="340" spans="2:6" s="7" customFormat="1" x14ac:dyDescent="0.25">
      <c r="B340" s="37"/>
      <c r="F340" s="28"/>
    </row>
    <row r="341" spans="2:6" s="7" customFormat="1" x14ac:dyDescent="0.25">
      <c r="B341" s="37"/>
      <c r="F341" s="28"/>
    </row>
    <row r="342" spans="2:6" s="7" customFormat="1" x14ac:dyDescent="0.25">
      <c r="B342" s="37"/>
      <c r="F342" s="28"/>
    </row>
    <row r="343" spans="2:6" s="7" customFormat="1" x14ac:dyDescent="0.25">
      <c r="B343" s="37"/>
      <c r="F343" s="28"/>
    </row>
    <row r="344" spans="2:6" s="7" customFormat="1" x14ac:dyDescent="0.25">
      <c r="B344" s="37"/>
      <c r="F344" s="28"/>
    </row>
    <row r="345" spans="2:6" s="7" customFormat="1" x14ac:dyDescent="0.25">
      <c r="B345" s="37"/>
      <c r="F345" s="28"/>
    </row>
    <row r="346" spans="2:6" s="7" customFormat="1" x14ac:dyDescent="0.25">
      <c r="B346" s="37"/>
      <c r="F346" s="28"/>
    </row>
    <row r="347" spans="2:6" s="7" customFormat="1" x14ac:dyDescent="0.25">
      <c r="B347" s="37"/>
      <c r="F347" s="28"/>
    </row>
    <row r="348" spans="2:6" s="7" customFormat="1" x14ac:dyDescent="0.25">
      <c r="B348" s="37"/>
      <c r="F348" s="28"/>
    </row>
    <row r="349" spans="2:6" s="7" customFormat="1" x14ac:dyDescent="0.25">
      <c r="B349" s="37"/>
      <c r="F349" s="28"/>
    </row>
    <row r="350" spans="2:6" s="7" customFormat="1" x14ac:dyDescent="0.25">
      <c r="B350" s="37"/>
      <c r="F350" s="28"/>
    </row>
    <row r="351" spans="2:6" s="7" customFormat="1" x14ac:dyDescent="0.25">
      <c r="B351" s="37"/>
      <c r="F351" s="28"/>
    </row>
    <row r="352" spans="2:6" s="7" customFormat="1" x14ac:dyDescent="0.25">
      <c r="B352" s="37"/>
      <c r="F352" s="28"/>
    </row>
    <row r="353" spans="2:6" s="7" customFormat="1" x14ac:dyDescent="0.25">
      <c r="B353" s="37"/>
      <c r="F353" s="28"/>
    </row>
    <row r="354" spans="2:6" s="7" customFormat="1" x14ac:dyDescent="0.25">
      <c r="B354" s="37"/>
      <c r="F354" s="28"/>
    </row>
    <row r="355" spans="2:6" s="7" customFormat="1" x14ac:dyDescent="0.25">
      <c r="B355" s="37"/>
      <c r="F355" s="28"/>
    </row>
    <row r="356" spans="2:6" s="7" customFormat="1" x14ac:dyDescent="0.25">
      <c r="B356" s="37"/>
      <c r="F356" s="28"/>
    </row>
    <row r="357" spans="2:6" s="7" customFormat="1" x14ac:dyDescent="0.25">
      <c r="B357" s="37"/>
      <c r="F357" s="28"/>
    </row>
    <row r="358" spans="2:6" s="7" customFormat="1" x14ac:dyDescent="0.25">
      <c r="B358" s="37"/>
      <c r="F358" s="28"/>
    </row>
    <row r="359" spans="2:6" s="7" customFormat="1" x14ac:dyDescent="0.25">
      <c r="B359" s="37"/>
      <c r="F359" s="28"/>
    </row>
    <row r="360" spans="2:6" s="7" customFormat="1" x14ac:dyDescent="0.25">
      <c r="B360" s="37"/>
      <c r="F360" s="28"/>
    </row>
    <row r="361" spans="2:6" s="7" customFormat="1" x14ac:dyDescent="0.25">
      <c r="B361" s="37"/>
      <c r="F361" s="28"/>
    </row>
    <row r="362" spans="2:6" s="7" customFormat="1" x14ac:dyDescent="0.25">
      <c r="B362" s="37"/>
      <c r="F362" s="28"/>
    </row>
    <row r="363" spans="2:6" s="7" customFormat="1" x14ac:dyDescent="0.25">
      <c r="B363" s="37"/>
      <c r="F363" s="28"/>
    </row>
    <row r="364" spans="2:6" s="7" customFormat="1" x14ac:dyDescent="0.25">
      <c r="B364" s="37"/>
      <c r="F364" s="28"/>
    </row>
    <row r="365" spans="2:6" s="7" customFormat="1" x14ac:dyDescent="0.25">
      <c r="B365" s="37"/>
      <c r="F365" s="28"/>
    </row>
    <row r="366" spans="2:6" s="7" customFormat="1" x14ac:dyDescent="0.25">
      <c r="B366" s="37"/>
      <c r="F366" s="28"/>
    </row>
    <row r="367" spans="2:6" s="7" customFormat="1" x14ac:dyDescent="0.25">
      <c r="B367" s="37"/>
      <c r="F367" s="28"/>
    </row>
    <row r="368" spans="2:6" s="7" customFormat="1" x14ac:dyDescent="0.25">
      <c r="B368" s="37"/>
      <c r="F368" s="28"/>
    </row>
    <row r="369" spans="2:6" s="7" customFormat="1" x14ac:dyDescent="0.25">
      <c r="B369" s="37"/>
      <c r="F369" s="28"/>
    </row>
    <row r="370" spans="2:6" s="7" customFormat="1" x14ac:dyDescent="0.25">
      <c r="B370" s="37"/>
      <c r="F370" s="28"/>
    </row>
    <row r="371" spans="2:6" s="7" customFormat="1" x14ac:dyDescent="0.25">
      <c r="B371" s="37"/>
      <c r="F371" s="28"/>
    </row>
    <row r="372" spans="2:6" s="7" customFormat="1" x14ac:dyDescent="0.25">
      <c r="B372" s="37"/>
      <c r="F372" s="28"/>
    </row>
    <row r="373" spans="2:6" s="7" customFormat="1" x14ac:dyDescent="0.25">
      <c r="B373" s="37"/>
      <c r="F373" s="28"/>
    </row>
    <row r="374" spans="2:6" s="7" customFormat="1" x14ac:dyDescent="0.25">
      <c r="B374" s="37"/>
      <c r="F374" s="28"/>
    </row>
    <row r="375" spans="2:6" s="7" customFormat="1" x14ac:dyDescent="0.25">
      <c r="B375" s="37"/>
      <c r="F375" s="28"/>
    </row>
    <row r="376" spans="2:6" s="7" customFormat="1" x14ac:dyDescent="0.25">
      <c r="B376" s="37"/>
      <c r="F376" s="28"/>
    </row>
    <row r="377" spans="2:6" s="7" customFormat="1" x14ac:dyDescent="0.25">
      <c r="B377" s="37"/>
      <c r="F377" s="28"/>
    </row>
    <row r="378" spans="2:6" s="7" customFormat="1" x14ac:dyDescent="0.25">
      <c r="B378" s="37"/>
      <c r="F378" s="28"/>
    </row>
    <row r="379" spans="2:6" s="7" customFormat="1" x14ac:dyDescent="0.25">
      <c r="B379" s="37"/>
      <c r="F379" s="28"/>
    </row>
    <row r="380" spans="2:6" s="7" customFormat="1" x14ac:dyDescent="0.25">
      <c r="B380" s="37"/>
      <c r="F380" s="28"/>
    </row>
    <row r="381" spans="2:6" s="7" customFormat="1" x14ac:dyDescent="0.25">
      <c r="B381" s="37"/>
      <c r="F381" s="28"/>
    </row>
    <row r="382" spans="2:6" s="7" customFormat="1" x14ac:dyDescent="0.25">
      <c r="B382" s="37"/>
      <c r="F382" s="28"/>
    </row>
    <row r="383" spans="2:6" s="7" customFormat="1" x14ac:dyDescent="0.25">
      <c r="B383" s="37"/>
      <c r="F383" s="28"/>
    </row>
    <row r="384" spans="2:6" s="7" customFormat="1" x14ac:dyDescent="0.25">
      <c r="B384" s="37"/>
      <c r="F384" s="28"/>
    </row>
    <row r="385" spans="2:6" s="7" customFormat="1" x14ac:dyDescent="0.25">
      <c r="B385" s="37"/>
      <c r="F385" s="28"/>
    </row>
    <row r="386" spans="2:6" s="7" customFormat="1" x14ac:dyDescent="0.25">
      <c r="B386" s="37"/>
      <c r="F386" s="28"/>
    </row>
    <row r="387" spans="2:6" s="7" customFormat="1" x14ac:dyDescent="0.25">
      <c r="B387" s="37"/>
      <c r="F387" s="28"/>
    </row>
    <row r="388" spans="2:6" s="7" customFormat="1" x14ac:dyDescent="0.25">
      <c r="B388" s="37"/>
      <c r="F388" s="28"/>
    </row>
    <row r="389" spans="2:6" s="7" customFormat="1" x14ac:dyDescent="0.25">
      <c r="B389" s="37"/>
      <c r="F389" s="28"/>
    </row>
    <row r="390" spans="2:6" s="7" customFormat="1" x14ac:dyDescent="0.25">
      <c r="B390" s="37"/>
      <c r="F390" s="28"/>
    </row>
    <row r="391" spans="2:6" s="7" customFormat="1" x14ac:dyDescent="0.25">
      <c r="B391" s="37"/>
      <c r="F391" s="28"/>
    </row>
    <row r="392" spans="2:6" s="7" customFormat="1" x14ac:dyDescent="0.25">
      <c r="B392" s="37"/>
      <c r="F392" s="28"/>
    </row>
    <row r="393" spans="2:6" s="7" customFormat="1" x14ac:dyDescent="0.25">
      <c r="B393" s="37"/>
      <c r="F393" s="28"/>
    </row>
    <row r="394" spans="2:6" s="7" customFormat="1" x14ac:dyDescent="0.25">
      <c r="B394" s="37"/>
      <c r="F394" s="28"/>
    </row>
    <row r="395" spans="2:6" s="7" customFormat="1" x14ac:dyDescent="0.25">
      <c r="B395" s="37"/>
      <c r="F395" s="28"/>
    </row>
    <row r="396" spans="2:6" s="7" customFormat="1" x14ac:dyDescent="0.25">
      <c r="B396" s="37"/>
      <c r="F396" s="28"/>
    </row>
    <row r="397" spans="2:6" s="7" customFormat="1" x14ac:dyDescent="0.25">
      <c r="B397" s="37"/>
      <c r="F397" s="28"/>
    </row>
    <row r="398" spans="2:6" s="7" customFormat="1" x14ac:dyDescent="0.25">
      <c r="B398" s="37"/>
      <c r="F398" s="28"/>
    </row>
    <row r="399" spans="2:6" s="7" customFormat="1" x14ac:dyDescent="0.25">
      <c r="B399" s="37"/>
      <c r="F399" s="28"/>
    </row>
    <row r="400" spans="2:6" s="7" customFormat="1" x14ac:dyDescent="0.25">
      <c r="B400" s="37"/>
      <c r="F400" s="28"/>
    </row>
    <row r="401" spans="2:6" s="7" customFormat="1" x14ac:dyDescent="0.25">
      <c r="B401" s="37"/>
      <c r="F401" s="28"/>
    </row>
    <row r="402" spans="2:6" s="7" customFormat="1" x14ac:dyDescent="0.25">
      <c r="B402" s="37"/>
      <c r="F402" s="28"/>
    </row>
    <row r="403" spans="2:6" s="7" customFormat="1" x14ac:dyDescent="0.25">
      <c r="B403" s="37"/>
      <c r="F403" s="28"/>
    </row>
    <row r="404" spans="2:6" s="7" customFormat="1" x14ac:dyDescent="0.25">
      <c r="B404" s="37"/>
      <c r="F404" s="28"/>
    </row>
    <row r="405" spans="2:6" s="7" customFormat="1" x14ac:dyDescent="0.25">
      <c r="B405" s="37"/>
      <c r="F405" s="28"/>
    </row>
    <row r="406" spans="2:6" s="7" customFormat="1" x14ac:dyDescent="0.25">
      <c r="B406" s="37"/>
      <c r="F406" s="28"/>
    </row>
    <row r="407" spans="2:6" s="7" customFormat="1" x14ac:dyDescent="0.25">
      <c r="B407" s="37"/>
      <c r="F407" s="28"/>
    </row>
    <row r="408" spans="2:6" s="7" customFormat="1" x14ac:dyDescent="0.25">
      <c r="B408" s="37"/>
      <c r="F408" s="28"/>
    </row>
    <row r="409" spans="2:6" s="7" customFormat="1" x14ac:dyDescent="0.25">
      <c r="B409" s="37"/>
      <c r="F409" s="28"/>
    </row>
    <row r="410" spans="2:6" s="7" customFormat="1" x14ac:dyDescent="0.25">
      <c r="B410" s="37"/>
      <c r="F410" s="28"/>
    </row>
    <row r="411" spans="2:6" s="7" customFormat="1" x14ac:dyDescent="0.25">
      <c r="B411" s="37"/>
      <c r="F411" s="28"/>
    </row>
    <row r="412" spans="2:6" s="7" customFormat="1" x14ac:dyDescent="0.25">
      <c r="B412" s="37"/>
      <c r="F412" s="28"/>
    </row>
    <row r="413" spans="2:6" s="7" customFormat="1" x14ac:dyDescent="0.25">
      <c r="B413" s="37"/>
      <c r="F413" s="28"/>
    </row>
    <row r="414" spans="2:6" s="7" customFormat="1" x14ac:dyDescent="0.25">
      <c r="B414" s="37"/>
      <c r="F414" s="28"/>
    </row>
    <row r="415" spans="2:6" s="7" customFormat="1" x14ac:dyDescent="0.25">
      <c r="B415" s="37"/>
      <c r="F415" s="28"/>
    </row>
    <row r="416" spans="2:6" s="7" customFormat="1" x14ac:dyDescent="0.25">
      <c r="B416" s="37"/>
      <c r="F416" s="28"/>
    </row>
    <row r="417" spans="2:6" s="7" customFormat="1" x14ac:dyDescent="0.25">
      <c r="B417" s="37"/>
      <c r="F417" s="28"/>
    </row>
    <row r="418" spans="2:6" s="7" customFormat="1" x14ac:dyDescent="0.25">
      <c r="B418" s="37"/>
      <c r="F418" s="28"/>
    </row>
    <row r="419" spans="2:6" s="7" customFormat="1" x14ac:dyDescent="0.25">
      <c r="B419" s="37"/>
      <c r="F419" s="28"/>
    </row>
    <row r="420" spans="2:6" s="7" customFormat="1" x14ac:dyDescent="0.25">
      <c r="B420" s="37"/>
      <c r="F420" s="28"/>
    </row>
    <row r="421" spans="2:6" s="7" customFormat="1" x14ac:dyDescent="0.25">
      <c r="B421" s="37"/>
      <c r="F421" s="28"/>
    </row>
    <row r="422" spans="2:6" s="7" customFormat="1" x14ac:dyDescent="0.25">
      <c r="B422" s="37"/>
      <c r="F422" s="28"/>
    </row>
    <row r="423" spans="2:6" s="7" customFormat="1" x14ac:dyDescent="0.25">
      <c r="B423" s="37"/>
      <c r="F423" s="28"/>
    </row>
    <row r="424" spans="2:6" s="7" customFormat="1" x14ac:dyDescent="0.25">
      <c r="B424" s="37"/>
      <c r="F424" s="28"/>
    </row>
    <row r="425" spans="2:6" s="7" customFormat="1" x14ac:dyDescent="0.25">
      <c r="B425" s="37"/>
      <c r="F425" s="28"/>
    </row>
    <row r="426" spans="2:6" s="7" customFormat="1" x14ac:dyDescent="0.25">
      <c r="B426" s="37"/>
      <c r="F426" s="28"/>
    </row>
    <row r="427" spans="2:6" s="7" customFormat="1" x14ac:dyDescent="0.25">
      <c r="B427" s="37"/>
      <c r="F427" s="28"/>
    </row>
    <row r="428" spans="2:6" s="7" customFormat="1" x14ac:dyDescent="0.25">
      <c r="B428" s="37"/>
      <c r="F428" s="28"/>
    </row>
    <row r="429" spans="2:6" s="7" customFormat="1" x14ac:dyDescent="0.25">
      <c r="B429" s="37"/>
      <c r="F429" s="28"/>
    </row>
    <row r="430" spans="2:6" s="7" customFormat="1" x14ac:dyDescent="0.25">
      <c r="B430" s="37"/>
      <c r="F430" s="28"/>
    </row>
    <row r="431" spans="2:6" s="7" customFormat="1" x14ac:dyDescent="0.25">
      <c r="B431" s="37"/>
      <c r="F431" s="28"/>
    </row>
    <row r="432" spans="2:6" s="7" customFormat="1" x14ac:dyDescent="0.25">
      <c r="B432" s="37"/>
      <c r="F432" s="28"/>
    </row>
    <row r="433" spans="2:6" s="7" customFormat="1" x14ac:dyDescent="0.25">
      <c r="B433" s="37"/>
      <c r="F433" s="28"/>
    </row>
    <row r="434" spans="2:6" s="7" customFormat="1" x14ac:dyDescent="0.25">
      <c r="B434" s="37"/>
      <c r="F434" s="28"/>
    </row>
    <row r="435" spans="2:6" s="7" customFormat="1" x14ac:dyDescent="0.25">
      <c r="B435" s="37"/>
      <c r="F435" s="28"/>
    </row>
    <row r="436" spans="2:6" s="7" customFormat="1" x14ac:dyDescent="0.25">
      <c r="B436" s="37"/>
      <c r="F436" s="28"/>
    </row>
    <row r="437" spans="2:6" s="7" customFormat="1" x14ac:dyDescent="0.25">
      <c r="B437" s="37"/>
      <c r="F437" s="28"/>
    </row>
    <row r="438" spans="2:6" s="7" customFormat="1" x14ac:dyDescent="0.25">
      <c r="B438" s="37"/>
      <c r="F438" s="28"/>
    </row>
    <row r="439" spans="2:6" s="7" customFormat="1" x14ac:dyDescent="0.25">
      <c r="B439" s="37"/>
      <c r="F439" s="28"/>
    </row>
    <row r="440" spans="2:6" s="7" customFormat="1" x14ac:dyDescent="0.25">
      <c r="B440" s="37"/>
      <c r="F440" s="28"/>
    </row>
    <row r="441" spans="2:6" s="7" customFormat="1" x14ac:dyDescent="0.25">
      <c r="B441" s="37"/>
      <c r="F441" s="28"/>
    </row>
    <row r="442" spans="2:6" s="7" customFormat="1" x14ac:dyDescent="0.25">
      <c r="B442" s="37"/>
      <c r="F442" s="28"/>
    </row>
    <row r="443" spans="2:6" s="7" customFormat="1" x14ac:dyDescent="0.25">
      <c r="B443" s="37"/>
      <c r="F443" s="28"/>
    </row>
    <row r="444" spans="2:6" s="7" customFormat="1" x14ac:dyDescent="0.25">
      <c r="B444" s="37"/>
      <c r="F444" s="28"/>
    </row>
    <row r="445" spans="2:6" s="7" customFormat="1" x14ac:dyDescent="0.25">
      <c r="B445" s="37"/>
      <c r="F445" s="28"/>
    </row>
    <row r="446" spans="2:6" s="7" customFormat="1" x14ac:dyDescent="0.25">
      <c r="B446" s="37"/>
      <c r="F446" s="28"/>
    </row>
    <row r="447" spans="2:6" s="7" customFormat="1" x14ac:dyDescent="0.25">
      <c r="B447" s="37"/>
      <c r="F447" s="28"/>
    </row>
    <row r="448" spans="2:6" s="7" customFormat="1" x14ac:dyDescent="0.25">
      <c r="B448" s="37"/>
      <c r="F448" s="28"/>
    </row>
    <row r="449" spans="2:6" s="7" customFormat="1" x14ac:dyDescent="0.25">
      <c r="B449" s="37"/>
      <c r="F449" s="28"/>
    </row>
    <row r="450" spans="2:6" s="7" customFormat="1" x14ac:dyDescent="0.25">
      <c r="B450" s="37"/>
      <c r="F450" s="28"/>
    </row>
    <row r="451" spans="2:6" s="7" customFormat="1" x14ac:dyDescent="0.25">
      <c r="B451" s="37"/>
      <c r="F451" s="28"/>
    </row>
    <row r="452" spans="2:6" s="7" customFormat="1" x14ac:dyDescent="0.25">
      <c r="B452" s="37"/>
      <c r="F452" s="28"/>
    </row>
    <row r="453" spans="2:6" s="7" customFormat="1" x14ac:dyDescent="0.25">
      <c r="B453" s="37"/>
      <c r="F453" s="28"/>
    </row>
    <row r="454" spans="2:6" s="7" customFormat="1" x14ac:dyDescent="0.25">
      <c r="B454" s="37"/>
      <c r="F454" s="28"/>
    </row>
    <row r="455" spans="2:6" s="7" customFormat="1" x14ac:dyDescent="0.25">
      <c r="B455" s="37"/>
      <c r="F455" s="28"/>
    </row>
    <row r="456" spans="2:6" s="7" customFormat="1" x14ac:dyDescent="0.25">
      <c r="B456" s="37"/>
      <c r="F456" s="28"/>
    </row>
    <row r="457" spans="2:6" s="7" customFormat="1" x14ac:dyDescent="0.25">
      <c r="B457" s="37"/>
      <c r="F457" s="28"/>
    </row>
    <row r="458" spans="2:6" s="7" customFormat="1" x14ac:dyDescent="0.25">
      <c r="B458" s="37"/>
      <c r="F458" s="28"/>
    </row>
    <row r="459" spans="2:6" s="7" customFormat="1" x14ac:dyDescent="0.25">
      <c r="B459" s="37"/>
      <c r="F459" s="28"/>
    </row>
    <row r="460" spans="2:6" s="7" customFormat="1" x14ac:dyDescent="0.25">
      <c r="B460" s="37"/>
      <c r="F460" s="28"/>
    </row>
    <row r="461" spans="2:6" s="7" customFormat="1" x14ac:dyDescent="0.25">
      <c r="B461" s="37"/>
      <c r="F461" s="28"/>
    </row>
    <row r="462" spans="2:6" s="7" customFormat="1" x14ac:dyDescent="0.25">
      <c r="B462" s="37"/>
      <c r="F462" s="28"/>
    </row>
    <row r="463" spans="2:6" s="7" customFormat="1" x14ac:dyDescent="0.25">
      <c r="B463" s="37"/>
      <c r="F463" s="28"/>
    </row>
    <row r="464" spans="2:6" s="7" customFormat="1" x14ac:dyDescent="0.25">
      <c r="B464" s="37"/>
      <c r="F464" s="28"/>
    </row>
    <row r="465" spans="2:6" s="7" customFormat="1" x14ac:dyDescent="0.25">
      <c r="B465" s="37"/>
      <c r="F465" s="28"/>
    </row>
    <row r="466" spans="2:6" s="7" customFormat="1" x14ac:dyDescent="0.25">
      <c r="B466" s="37"/>
      <c r="F466" s="28"/>
    </row>
    <row r="467" spans="2:6" s="7" customFormat="1" x14ac:dyDescent="0.25">
      <c r="B467" s="37"/>
      <c r="F467" s="28"/>
    </row>
    <row r="468" spans="2:6" s="7" customFormat="1" x14ac:dyDescent="0.25">
      <c r="B468" s="37"/>
      <c r="F468" s="28"/>
    </row>
    <row r="469" spans="2:6" s="7" customFormat="1" x14ac:dyDescent="0.25">
      <c r="B469" s="37"/>
      <c r="F469" s="28"/>
    </row>
    <row r="470" spans="2:6" s="7" customFormat="1" x14ac:dyDescent="0.25">
      <c r="B470" s="37"/>
      <c r="F470" s="28"/>
    </row>
    <row r="471" spans="2:6" s="7" customFormat="1" x14ac:dyDescent="0.25">
      <c r="B471" s="37"/>
      <c r="F471" s="28"/>
    </row>
    <row r="472" spans="2:6" s="7" customFormat="1" x14ac:dyDescent="0.25">
      <c r="B472" s="37"/>
      <c r="F472" s="28"/>
    </row>
    <row r="473" spans="2:6" s="7" customFormat="1" x14ac:dyDescent="0.25">
      <c r="B473" s="37"/>
      <c r="F473" s="28"/>
    </row>
    <row r="474" spans="2:6" s="7" customFormat="1" x14ac:dyDescent="0.25">
      <c r="B474" s="37"/>
      <c r="F474" s="28"/>
    </row>
    <row r="475" spans="2:6" s="7" customFormat="1" x14ac:dyDescent="0.25">
      <c r="B475" s="37"/>
      <c r="F475" s="28"/>
    </row>
    <row r="476" spans="2:6" s="7" customFormat="1" x14ac:dyDescent="0.25">
      <c r="B476" s="37"/>
      <c r="F476" s="28"/>
    </row>
    <row r="477" spans="2:6" s="7" customFormat="1" x14ac:dyDescent="0.25">
      <c r="B477" s="37"/>
      <c r="F477" s="28"/>
    </row>
    <row r="478" spans="2:6" s="7" customFormat="1" x14ac:dyDescent="0.25">
      <c r="B478" s="37"/>
      <c r="F478" s="28"/>
    </row>
    <row r="479" spans="2:6" s="7" customFormat="1" x14ac:dyDescent="0.25">
      <c r="B479" s="37"/>
      <c r="F479" s="28"/>
    </row>
    <row r="480" spans="2:6" s="7" customFormat="1" x14ac:dyDescent="0.25">
      <c r="B480" s="37"/>
      <c r="F480" s="28"/>
    </row>
    <row r="481" spans="2:6" s="7" customFormat="1" x14ac:dyDescent="0.25">
      <c r="B481" s="37"/>
      <c r="F481" s="28"/>
    </row>
    <row r="482" spans="2:6" s="7" customFormat="1" x14ac:dyDescent="0.25">
      <c r="B482" s="37"/>
      <c r="F482" s="28"/>
    </row>
    <row r="483" spans="2:6" s="7" customFormat="1" x14ac:dyDescent="0.25">
      <c r="B483" s="37"/>
      <c r="F483" s="28"/>
    </row>
    <row r="484" spans="2:6" s="7" customFormat="1" x14ac:dyDescent="0.25">
      <c r="B484" s="37"/>
      <c r="F484" s="28"/>
    </row>
    <row r="485" spans="2:6" s="7" customFormat="1" x14ac:dyDescent="0.25">
      <c r="B485" s="37"/>
      <c r="F485" s="28"/>
    </row>
    <row r="486" spans="2:6" s="7" customFormat="1" x14ac:dyDescent="0.25">
      <c r="B486" s="37"/>
      <c r="F486" s="28"/>
    </row>
    <row r="487" spans="2:6" s="7" customFormat="1" x14ac:dyDescent="0.25">
      <c r="B487" s="37"/>
      <c r="F487" s="28"/>
    </row>
    <row r="488" spans="2:6" s="7" customFormat="1" x14ac:dyDescent="0.25">
      <c r="B488" s="37"/>
      <c r="F488" s="28"/>
    </row>
    <row r="489" spans="2:6" s="7" customFormat="1" x14ac:dyDescent="0.25">
      <c r="B489" s="37"/>
      <c r="F489" s="28"/>
    </row>
    <row r="490" spans="2:6" s="7" customFormat="1" x14ac:dyDescent="0.25">
      <c r="B490" s="37"/>
      <c r="F490" s="28"/>
    </row>
    <row r="491" spans="2:6" s="7" customFormat="1" x14ac:dyDescent="0.25">
      <c r="B491" s="37"/>
      <c r="F491" s="28"/>
    </row>
    <row r="492" spans="2:6" s="7" customFormat="1" x14ac:dyDescent="0.25">
      <c r="B492" s="37"/>
      <c r="F492" s="28"/>
    </row>
    <row r="493" spans="2:6" s="7" customFormat="1" x14ac:dyDescent="0.25">
      <c r="B493" s="37"/>
      <c r="F493" s="28"/>
    </row>
    <row r="494" spans="2:6" s="7" customFormat="1" x14ac:dyDescent="0.25">
      <c r="B494" s="37"/>
      <c r="F494" s="28"/>
    </row>
    <row r="495" spans="2:6" s="7" customFormat="1" x14ac:dyDescent="0.25">
      <c r="B495" s="37"/>
      <c r="F495" s="28"/>
    </row>
    <row r="496" spans="2:6" s="7" customFormat="1" x14ac:dyDescent="0.25">
      <c r="B496" s="37"/>
      <c r="F496" s="28"/>
    </row>
    <row r="497" spans="2:6" s="7" customFormat="1" x14ac:dyDescent="0.25">
      <c r="B497" s="37"/>
      <c r="F497" s="28"/>
    </row>
    <row r="498" spans="2:6" s="7" customFormat="1" x14ac:dyDescent="0.25">
      <c r="B498" s="37"/>
      <c r="F498" s="28"/>
    </row>
    <row r="499" spans="2:6" s="7" customFormat="1" x14ac:dyDescent="0.25">
      <c r="B499" s="37"/>
      <c r="F499" s="28"/>
    </row>
    <row r="500" spans="2:6" s="7" customFormat="1" x14ac:dyDescent="0.25">
      <c r="B500" s="37"/>
      <c r="F500" s="28"/>
    </row>
    <row r="501" spans="2:6" s="7" customFormat="1" x14ac:dyDescent="0.25">
      <c r="B501" s="37"/>
      <c r="F501" s="28"/>
    </row>
    <row r="502" spans="2:6" s="7" customFormat="1" x14ac:dyDescent="0.25">
      <c r="B502" s="37"/>
      <c r="F502" s="28"/>
    </row>
    <row r="503" spans="2:6" s="7" customFormat="1" x14ac:dyDescent="0.25">
      <c r="B503" s="37"/>
      <c r="F503" s="28"/>
    </row>
    <row r="504" spans="2:6" s="7" customFormat="1" x14ac:dyDescent="0.25">
      <c r="B504" s="37"/>
      <c r="F504" s="28"/>
    </row>
    <row r="505" spans="2:6" s="7" customFormat="1" x14ac:dyDescent="0.25">
      <c r="B505" s="37"/>
      <c r="F505" s="28"/>
    </row>
    <row r="506" spans="2:6" s="7" customFormat="1" x14ac:dyDescent="0.25">
      <c r="B506" s="37"/>
      <c r="F506" s="28"/>
    </row>
    <row r="507" spans="2:6" s="7" customFormat="1" x14ac:dyDescent="0.25">
      <c r="B507" s="37"/>
      <c r="F507" s="28"/>
    </row>
    <row r="508" spans="2:6" s="7" customFormat="1" x14ac:dyDescent="0.25">
      <c r="B508" s="37"/>
      <c r="F508" s="28"/>
    </row>
    <row r="509" spans="2:6" s="7" customFormat="1" x14ac:dyDescent="0.25">
      <c r="B509" s="37"/>
      <c r="F509" s="28"/>
    </row>
    <row r="510" spans="2:6" s="7" customFormat="1" x14ac:dyDescent="0.25">
      <c r="B510" s="37"/>
      <c r="F510" s="28"/>
    </row>
    <row r="511" spans="2:6" s="7" customFormat="1" x14ac:dyDescent="0.25">
      <c r="B511" s="37"/>
      <c r="F511" s="28"/>
    </row>
    <row r="512" spans="2:6" s="7" customFormat="1" x14ac:dyDescent="0.25">
      <c r="B512" s="37"/>
      <c r="F512" s="28"/>
    </row>
    <row r="513" spans="2:6" s="7" customFormat="1" x14ac:dyDescent="0.25">
      <c r="B513" s="37"/>
      <c r="F513" s="28"/>
    </row>
    <row r="514" spans="2:6" s="7" customFormat="1" x14ac:dyDescent="0.25">
      <c r="B514" s="37"/>
      <c r="F514" s="28"/>
    </row>
    <row r="515" spans="2:6" s="7" customFormat="1" x14ac:dyDescent="0.25">
      <c r="B515" s="37"/>
      <c r="F515" s="28"/>
    </row>
    <row r="516" spans="2:6" s="7" customFormat="1" x14ac:dyDescent="0.25">
      <c r="B516" s="37"/>
      <c r="F516" s="28"/>
    </row>
    <row r="517" spans="2:6" s="7" customFormat="1" x14ac:dyDescent="0.25">
      <c r="B517" s="37"/>
      <c r="F517" s="28"/>
    </row>
    <row r="518" spans="2:6" s="7" customFormat="1" x14ac:dyDescent="0.25">
      <c r="B518" s="37"/>
      <c r="F518" s="28"/>
    </row>
    <row r="519" spans="2:6" s="7" customFormat="1" x14ac:dyDescent="0.25">
      <c r="B519" s="37"/>
      <c r="F519" s="28"/>
    </row>
    <row r="520" spans="2:6" s="7" customFormat="1" x14ac:dyDescent="0.25">
      <c r="B520" s="37"/>
      <c r="F520" s="28"/>
    </row>
    <row r="521" spans="2:6" s="7" customFormat="1" x14ac:dyDescent="0.25">
      <c r="B521" s="37"/>
      <c r="F521" s="28"/>
    </row>
    <row r="522" spans="2:6" s="7" customFormat="1" x14ac:dyDescent="0.25">
      <c r="B522" s="37"/>
      <c r="F522" s="28"/>
    </row>
    <row r="523" spans="2:6" s="7" customFormat="1" x14ac:dyDescent="0.25">
      <c r="B523" s="37"/>
      <c r="F523" s="28"/>
    </row>
    <row r="524" spans="2:6" s="7" customFormat="1" x14ac:dyDescent="0.25">
      <c r="B524" s="37"/>
      <c r="F524" s="28"/>
    </row>
    <row r="525" spans="2:6" s="7" customFormat="1" x14ac:dyDescent="0.25">
      <c r="B525" s="37"/>
      <c r="F525" s="28"/>
    </row>
    <row r="526" spans="2:6" s="7" customFormat="1" x14ac:dyDescent="0.25">
      <c r="B526" s="37"/>
      <c r="F526" s="28"/>
    </row>
    <row r="527" spans="2:6" s="7" customFormat="1" x14ac:dyDescent="0.25">
      <c r="B527" s="37"/>
      <c r="F527" s="28"/>
    </row>
    <row r="528" spans="2:6" s="7" customFormat="1" x14ac:dyDescent="0.25">
      <c r="B528" s="37"/>
      <c r="F528" s="28"/>
    </row>
    <row r="529" spans="2:6" s="7" customFormat="1" x14ac:dyDescent="0.25">
      <c r="B529" s="37"/>
      <c r="F529" s="28"/>
    </row>
    <row r="530" spans="2:6" s="7" customFormat="1" x14ac:dyDescent="0.25">
      <c r="B530" s="37"/>
      <c r="F530" s="28"/>
    </row>
    <row r="531" spans="2:6" s="7" customFormat="1" x14ac:dyDescent="0.25">
      <c r="B531" s="37"/>
      <c r="F531" s="28"/>
    </row>
    <row r="532" spans="2:6" s="7" customFormat="1" x14ac:dyDescent="0.25">
      <c r="B532" s="37"/>
      <c r="F532" s="28"/>
    </row>
    <row r="533" spans="2:6" s="7" customFormat="1" x14ac:dyDescent="0.25">
      <c r="B533" s="37"/>
      <c r="F533" s="28"/>
    </row>
    <row r="534" spans="2:6" s="7" customFormat="1" x14ac:dyDescent="0.25">
      <c r="B534" s="37"/>
      <c r="F534" s="28"/>
    </row>
    <row r="535" spans="2:6" s="7" customFormat="1" x14ac:dyDescent="0.25">
      <c r="B535" s="37"/>
      <c r="F535" s="28"/>
    </row>
    <row r="536" spans="2:6" s="7" customFormat="1" x14ac:dyDescent="0.25">
      <c r="B536" s="37"/>
      <c r="F536" s="28"/>
    </row>
    <row r="537" spans="2:6" s="7" customFormat="1" x14ac:dyDescent="0.25">
      <c r="B537" s="37"/>
      <c r="F537" s="28"/>
    </row>
    <row r="538" spans="2:6" s="7" customFormat="1" x14ac:dyDescent="0.25">
      <c r="B538" s="37"/>
      <c r="F538" s="28"/>
    </row>
    <row r="539" spans="2:6" s="7" customFormat="1" x14ac:dyDescent="0.25">
      <c r="B539" s="37"/>
      <c r="F539" s="28"/>
    </row>
    <row r="540" spans="2:6" s="7" customFormat="1" x14ac:dyDescent="0.25">
      <c r="B540" s="37"/>
      <c r="F540" s="28"/>
    </row>
    <row r="541" spans="2:6" s="7" customFormat="1" x14ac:dyDescent="0.25">
      <c r="B541" s="37"/>
      <c r="F541" s="28"/>
    </row>
    <row r="542" spans="2:6" s="7" customFormat="1" x14ac:dyDescent="0.25">
      <c r="B542" s="37"/>
      <c r="F542" s="28"/>
    </row>
    <row r="543" spans="2:6" s="7" customFormat="1" x14ac:dyDescent="0.25">
      <c r="B543" s="37"/>
      <c r="F543" s="28"/>
    </row>
    <row r="544" spans="2:6" s="7" customFormat="1" x14ac:dyDescent="0.25">
      <c r="B544" s="37"/>
      <c r="F544" s="28"/>
    </row>
    <row r="545" spans="2:6" s="7" customFormat="1" x14ac:dyDescent="0.25">
      <c r="B545" s="37"/>
      <c r="F545" s="28"/>
    </row>
    <row r="546" spans="2:6" s="7" customFormat="1" x14ac:dyDescent="0.25">
      <c r="B546" s="37"/>
      <c r="F546" s="28"/>
    </row>
    <row r="547" spans="2:6" s="7" customFormat="1" x14ac:dyDescent="0.25">
      <c r="B547" s="37"/>
      <c r="F547" s="28"/>
    </row>
    <row r="548" spans="2:6" s="7" customFormat="1" x14ac:dyDescent="0.25">
      <c r="B548" s="37"/>
      <c r="F548" s="28"/>
    </row>
    <row r="549" spans="2:6" s="7" customFormat="1" x14ac:dyDescent="0.25">
      <c r="B549" s="37"/>
      <c r="F549" s="28"/>
    </row>
    <row r="550" spans="2:6" s="7" customFormat="1" x14ac:dyDescent="0.25">
      <c r="B550" s="37"/>
      <c r="F550" s="28"/>
    </row>
    <row r="551" spans="2:6" s="7" customFormat="1" x14ac:dyDescent="0.25">
      <c r="B551" s="37"/>
      <c r="F551" s="28"/>
    </row>
    <row r="552" spans="2:6" s="7" customFormat="1" x14ac:dyDescent="0.25">
      <c r="B552" s="37"/>
      <c r="F552" s="28"/>
    </row>
    <row r="553" spans="2:6" s="7" customFormat="1" x14ac:dyDescent="0.25">
      <c r="B553" s="37"/>
      <c r="F553" s="28"/>
    </row>
    <row r="554" spans="2:6" s="7" customFormat="1" x14ac:dyDescent="0.25">
      <c r="B554" s="37"/>
      <c r="F554" s="28"/>
    </row>
    <row r="555" spans="2:6" s="7" customFormat="1" x14ac:dyDescent="0.25">
      <c r="B555" s="37"/>
      <c r="F555" s="28"/>
    </row>
    <row r="556" spans="2:6" s="7" customFormat="1" x14ac:dyDescent="0.25">
      <c r="B556" s="37"/>
      <c r="F556" s="28"/>
    </row>
    <row r="557" spans="2:6" s="7" customFormat="1" x14ac:dyDescent="0.25">
      <c r="B557" s="37"/>
      <c r="F557" s="28"/>
    </row>
    <row r="558" spans="2:6" s="7" customFormat="1" x14ac:dyDescent="0.25">
      <c r="B558" s="37"/>
      <c r="F558" s="28"/>
    </row>
    <row r="559" spans="2:6" s="7" customFormat="1" x14ac:dyDescent="0.25">
      <c r="B559" s="37"/>
      <c r="F559" s="28"/>
    </row>
    <row r="560" spans="2:6" s="7" customFormat="1" x14ac:dyDescent="0.25">
      <c r="B560" s="37"/>
      <c r="F560" s="28"/>
    </row>
    <row r="561" spans="2:6" s="7" customFormat="1" x14ac:dyDescent="0.25">
      <c r="B561" s="37"/>
      <c r="F561" s="28"/>
    </row>
    <row r="562" spans="2:6" s="7" customFormat="1" x14ac:dyDescent="0.25">
      <c r="B562" s="37"/>
      <c r="F562" s="28"/>
    </row>
    <row r="563" spans="2:6" s="7" customFormat="1" x14ac:dyDescent="0.25">
      <c r="B563" s="37"/>
      <c r="F563" s="28"/>
    </row>
    <row r="564" spans="2:6" s="7" customFormat="1" x14ac:dyDescent="0.25">
      <c r="B564" s="37"/>
      <c r="F564" s="28"/>
    </row>
    <row r="565" spans="2:6" s="7" customFormat="1" x14ac:dyDescent="0.25">
      <c r="B565" s="37"/>
      <c r="F565" s="28"/>
    </row>
    <row r="566" spans="2:6" s="7" customFormat="1" x14ac:dyDescent="0.25">
      <c r="B566" s="37"/>
      <c r="F566" s="28"/>
    </row>
    <row r="567" spans="2:6" s="7" customFormat="1" x14ac:dyDescent="0.25">
      <c r="B567" s="37"/>
      <c r="F567" s="28"/>
    </row>
    <row r="568" spans="2:6" s="7" customFormat="1" x14ac:dyDescent="0.25">
      <c r="B568" s="37"/>
      <c r="F568" s="28"/>
    </row>
    <row r="569" spans="2:6" s="7" customFormat="1" x14ac:dyDescent="0.25">
      <c r="B569" s="37"/>
      <c r="F569" s="28"/>
    </row>
    <row r="570" spans="2:6" s="7" customFormat="1" x14ac:dyDescent="0.25">
      <c r="B570" s="37"/>
      <c r="F570" s="28"/>
    </row>
    <row r="571" spans="2:6" s="7" customFormat="1" x14ac:dyDescent="0.25">
      <c r="B571" s="37"/>
      <c r="F571" s="28"/>
    </row>
    <row r="572" spans="2:6" s="7" customFormat="1" x14ac:dyDescent="0.25">
      <c r="B572" s="37"/>
      <c r="F572" s="28"/>
    </row>
    <row r="573" spans="2:6" s="7" customFormat="1" x14ac:dyDescent="0.25">
      <c r="B573" s="37"/>
      <c r="F573" s="28"/>
    </row>
    <row r="574" spans="2:6" s="7" customFormat="1" x14ac:dyDescent="0.25">
      <c r="B574" s="37"/>
      <c r="F574" s="28"/>
    </row>
    <row r="575" spans="2:6" s="7" customFormat="1" x14ac:dyDescent="0.25">
      <c r="B575" s="37"/>
      <c r="F575" s="28"/>
    </row>
    <row r="576" spans="2:6" s="7" customFormat="1" x14ac:dyDescent="0.25">
      <c r="B576" s="37"/>
      <c r="F576" s="28"/>
    </row>
    <row r="577" spans="2:6" s="7" customFormat="1" x14ac:dyDescent="0.25">
      <c r="B577" s="37"/>
      <c r="F577" s="28"/>
    </row>
    <row r="578" spans="2:6" s="7" customFormat="1" x14ac:dyDescent="0.25">
      <c r="B578" s="37"/>
      <c r="F578" s="28"/>
    </row>
    <row r="579" spans="2:6" s="7" customFormat="1" x14ac:dyDescent="0.25">
      <c r="B579" s="37"/>
      <c r="F579" s="28"/>
    </row>
    <row r="580" spans="2:6" s="7" customFormat="1" x14ac:dyDescent="0.25">
      <c r="B580" s="37"/>
      <c r="F580" s="28"/>
    </row>
    <row r="581" spans="2:6" s="7" customFormat="1" x14ac:dyDescent="0.25">
      <c r="B581" s="37"/>
      <c r="F581" s="28"/>
    </row>
    <row r="582" spans="2:6" s="7" customFormat="1" x14ac:dyDescent="0.25">
      <c r="B582" s="37"/>
      <c r="F582" s="28"/>
    </row>
    <row r="583" spans="2:6" s="7" customFormat="1" x14ac:dyDescent="0.25">
      <c r="B583" s="37"/>
      <c r="F583" s="28"/>
    </row>
    <row r="584" spans="2:6" s="7" customFormat="1" x14ac:dyDescent="0.25">
      <c r="B584" s="37"/>
      <c r="F584" s="28"/>
    </row>
    <row r="585" spans="2:6" s="7" customFormat="1" x14ac:dyDescent="0.25">
      <c r="B585" s="37"/>
      <c r="F585" s="28"/>
    </row>
    <row r="586" spans="2:6" s="7" customFormat="1" x14ac:dyDescent="0.25">
      <c r="B586" s="37"/>
      <c r="F586" s="28"/>
    </row>
    <row r="587" spans="2:6" s="7" customFormat="1" x14ac:dyDescent="0.25">
      <c r="B587" s="37"/>
      <c r="F587" s="28"/>
    </row>
    <row r="588" spans="2:6" s="7" customFormat="1" x14ac:dyDescent="0.25">
      <c r="B588" s="37"/>
      <c r="F588" s="28"/>
    </row>
    <row r="589" spans="2:6" s="7" customFormat="1" x14ac:dyDescent="0.25">
      <c r="B589" s="37"/>
      <c r="F589" s="28"/>
    </row>
    <row r="590" spans="2:6" s="7" customFormat="1" x14ac:dyDescent="0.25">
      <c r="B590" s="37"/>
      <c r="F590" s="28"/>
    </row>
    <row r="591" spans="2:6" s="7" customFormat="1" x14ac:dyDescent="0.25">
      <c r="B591" s="37"/>
      <c r="F591" s="28"/>
    </row>
    <row r="592" spans="2:6" s="7" customFormat="1" x14ac:dyDescent="0.25">
      <c r="B592" s="37"/>
      <c r="F592" s="28"/>
    </row>
    <row r="593" spans="2:6" s="7" customFormat="1" x14ac:dyDescent="0.25">
      <c r="B593" s="37"/>
      <c r="F593" s="28"/>
    </row>
    <row r="594" spans="2:6" s="7" customFormat="1" x14ac:dyDescent="0.25">
      <c r="B594" s="37"/>
      <c r="F594" s="28"/>
    </row>
    <row r="595" spans="2:6" s="7" customFormat="1" x14ac:dyDescent="0.25">
      <c r="B595" s="37"/>
      <c r="F595" s="28"/>
    </row>
    <row r="596" spans="2:6" s="7" customFormat="1" x14ac:dyDescent="0.25">
      <c r="B596" s="37"/>
      <c r="F596" s="28"/>
    </row>
    <row r="597" spans="2:6" s="7" customFormat="1" x14ac:dyDescent="0.25">
      <c r="B597" s="37"/>
      <c r="F597" s="28"/>
    </row>
    <row r="598" spans="2:6" s="7" customFormat="1" x14ac:dyDescent="0.25">
      <c r="B598" s="37"/>
      <c r="F598" s="28"/>
    </row>
    <row r="599" spans="2:6" s="7" customFormat="1" x14ac:dyDescent="0.25">
      <c r="B599" s="37"/>
      <c r="F599" s="28"/>
    </row>
    <row r="600" spans="2:6" s="7" customFormat="1" x14ac:dyDescent="0.25">
      <c r="B600" s="37"/>
      <c r="F600" s="28"/>
    </row>
    <row r="601" spans="2:6" s="7" customFormat="1" x14ac:dyDescent="0.25">
      <c r="B601" s="37"/>
      <c r="F601" s="28"/>
    </row>
    <row r="602" spans="2:6" s="7" customFormat="1" x14ac:dyDescent="0.25">
      <c r="B602" s="37"/>
      <c r="F602" s="28"/>
    </row>
    <row r="603" spans="2:6" s="7" customFormat="1" x14ac:dyDescent="0.25">
      <c r="B603" s="37"/>
      <c r="F603" s="28"/>
    </row>
    <row r="604" spans="2:6" s="7" customFormat="1" x14ac:dyDescent="0.25">
      <c r="B604" s="37"/>
      <c r="F604" s="28"/>
    </row>
    <row r="605" spans="2:6" s="7" customFormat="1" x14ac:dyDescent="0.25">
      <c r="B605" s="37"/>
      <c r="F605" s="28"/>
    </row>
    <row r="606" spans="2:6" s="7" customFormat="1" x14ac:dyDescent="0.25">
      <c r="B606" s="37"/>
      <c r="F606" s="28"/>
    </row>
    <row r="607" spans="2:6" s="7" customFormat="1" x14ac:dyDescent="0.25">
      <c r="B607" s="37"/>
      <c r="F607" s="28"/>
    </row>
    <row r="608" spans="2:6" s="7" customFormat="1" x14ac:dyDescent="0.25">
      <c r="B608" s="37"/>
      <c r="F608" s="28"/>
    </row>
    <row r="609" spans="2:6" s="7" customFormat="1" x14ac:dyDescent="0.25">
      <c r="B609" s="37"/>
      <c r="F609" s="28"/>
    </row>
    <row r="610" spans="2:6" s="7" customFormat="1" x14ac:dyDescent="0.25">
      <c r="B610" s="37"/>
      <c r="F610" s="28"/>
    </row>
    <row r="611" spans="2:6" s="7" customFormat="1" x14ac:dyDescent="0.25">
      <c r="B611" s="37"/>
      <c r="F611" s="28"/>
    </row>
    <row r="612" spans="2:6" s="7" customFormat="1" x14ac:dyDescent="0.25">
      <c r="B612" s="37"/>
      <c r="F612" s="28"/>
    </row>
    <row r="613" spans="2:6" s="7" customFormat="1" x14ac:dyDescent="0.25">
      <c r="B613" s="37"/>
      <c r="F613" s="28"/>
    </row>
    <row r="614" spans="2:6" s="7" customFormat="1" x14ac:dyDescent="0.25">
      <c r="B614" s="37"/>
      <c r="F614" s="28"/>
    </row>
    <row r="615" spans="2:6" s="7" customFormat="1" x14ac:dyDescent="0.25">
      <c r="B615" s="37"/>
      <c r="F615" s="28"/>
    </row>
    <row r="616" spans="2:6" s="7" customFormat="1" x14ac:dyDescent="0.25">
      <c r="B616" s="37"/>
      <c r="F616" s="28"/>
    </row>
    <row r="617" spans="2:6" s="7" customFormat="1" x14ac:dyDescent="0.25">
      <c r="B617" s="37"/>
      <c r="F617" s="28"/>
    </row>
    <row r="618" spans="2:6" s="7" customFormat="1" x14ac:dyDescent="0.25">
      <c r="B618" s="37"/>
      <c r="F618" s="28"/>
    </row>
    <row r="619" spans="2:6" s="7" customFormat="1" x14ac:dyDescent="0.25">
      <c r="B619" s="37"/>
      <c r="F619" s="28"/>
    </row>
    <row r="620" spans="2:6" s="7" customFormat="1" x14ac:dyDescent="0.25">
      <c r="B620" s="37"/>
      <c r="F620" s="28"/>
    </row>
    <row r="621" spans="2:6" s="7" customFormat="1" x14ac:dyDescent="0.25">
      <c r="B621" s="37"/>
      <c r="F621" s="28"/>
    </row>
    <row r="622" spans="2:6" s="7" customFormat="1" x14ac:dyDescent="0.25">
      <c r="B622" s="37"/>
      <c r="F622" s="28"/>
    </row>
    <row r="623" spans="2:6" s="7" customFormat="1" x14ac:dyDescent="0.25">
      <c r="B623" s="37"/>
      <c r="F623" s="28"/>
    </row>
    <row r="624" spans="2:6" s="7" customFormat="1" x14ac:dyDescent="0.25">
      <c r="B624" s="37"/>
      <c r="F624" s="28"/>
    </row>
    <row r="625" spans="2:6" s="7" customFormat="1" x14ac:dyDescent="0.25">
      <c r="B625" s="37"/>
      <c r="F625" s="28"/>
    </row>
    <row r="626" spans="2:6" s="7" customFormat="1" x14ac:dyDescent="0.25">
      <c r="B626" s="37"/>
      <c r="F626" s="28"/>
    </row>
    <row r="627" spans="2:6" s="7" customFormat="1" x14ac:dyDescent="0.25">
      <c r="B627" s="37"/>
      <c r="F627" s="28"/>
    </row>
    <row r="628" spans="2:6" s="7" customFormat="1" x14ac:dyDescent="0.25">
      <c r="B628" s="37"/>
      <c r="F628" s="28"/>
    </row>
    <row r="629" spans="2:6" s="7" customFormat="1" x14ac:dyDescent="0.25">
      <c r="B629" s="37"/>
      <c r="F629" s="28"/>
    </row>
    <row r="630" spans="2:6" s="7" customFormat="1" x14ac:dyDescent="0.25">
      <c r="B630" s="37"/>
      <c r="F630" s="28"/>
    </row>
    <row r="631" spans="2:6" s="7" customFormat="1" x14ac:dyDescent="0.25">
      <c r="B631" s="37"/>
      <c r="F631" s="28"/>
    </row>
    <row r="632" spans="2:6" s="7" customFormat="1" x14ac:dyDescent="0.25">
      <c r="B632" s="37"/>
      <c r="F632" s="28"/>
    </row>
    <row r="633" spans="2:6" s="7" customFormat="1" x14ac:dyDescent="0.25">
      <c r="B633" s="37"/>
      <c r="F633" s="28"/>
    </row>
    <row r="634" spans="2:6" s="7" customFormat="1" x14ac:dyDescent="0.25">
      <c r="B634" s="37"/>
      <c r="F634" s="28"/>
    </row>
    <row r="635" spans="2:6" s="7" customFormat="1" x14ac:dyDescent="0.25">
      <c r="B635" s="37"/>
      <c r="F635" s="28"/>
    </row>
    <row r="636" spans="2:6" s="7" customFormat="1" x14ac:dyDescent="0.25">
      <c r="B636" s="37"/>
      <c r="F636" s="28"/>
    </row>
    <row r="637" spans="2:6" s="7" customFormat="1" x14ac:dyDescent="0.25">
      <c r="B637" s="37"/>
      <c r="F637" s="28"/>
    </row>
    <row r="638" spans="2:6" s="7" customFormat="1" x14ac:dyDescent="0.25">
      <c r="B638" s="37"/>
      <c r="F638" s="28"/>
    </row>
    <row r="639" spans="2:6" s="7" customFormat="1" x14ac:dyDescent="0.25">
      <c r="B639" s="37"/>
      <c r="F639" s="28"/>
    </row>
    <row r="640" spans="2:6" s="7" customFormat="1" x14ac:dyDescent="0.25">
      <c r="B640" s="37"/>
      <c r="F640" s="28"/>
    </row>
    <row r="641" spans="2:6" s="7" customFormat="1" x14ac:dyDescent="0.25">
      <c r="B641" s="37"/>
      <c r="F641" s="28"/>
    </row>
    <row r="642" spans="2:6" s="7" customFormat="1" x14ac:dyDescent="0.25">
      <c r="B642" s="37"/>
      <c r="F642" s="28"/>
    </row>
    <row r="643" spans="2:6" s="7" customFormat="1" x14ac:dyDescent="0.25">
      <c r="B643" s="37"/>
      <c r="F643" s="28"/>
    </row>
    <row r="644" spans="2:6" s="7" customFormat="1" x14ac:dyDescent="0.25">
      <c r="B644" s="37"/>
      <c r="F644" s="28"/>
    </row>
    <row r="645" spans="2:6" s="7" customFormat="1" x14ac:dyDescent="0.25">
      <c r="B645" s="37"/>
      <c r="F645" s="28"/>
    </row>
    <row r="646" spans="2:6" s="7" customFormat="1" x14ac:dyDescent="0.25">
      <c r="B646" s="37"/>
      <c r="F646" s="28"/>
    </row>
    <row r="647" spans="2:6" s="7" customFormat="1" x14ac:dyDescent="0.25">
      <c r="B647" s="37"/>
      <c r="F647" s="28"/>
    </row>
    <row r="648" spans="2:6" s="7" customFormat="1" x14ac:dyDescent="0.25">
      <c r="B648" s="37"/>
      <c r="F648" s="28"/>
    </row>
    <row r="649" spans="2:6" s="7" customFormat="1" x14ac:dyDescent="0.25">
      <c r="B649" s="37"/>
      <c r="F649" s="28"/>
    </row>
    <row r="650" spans="2:6" s="7" customFormat="1" x14ac:dyDescent="0.25">
      <c r="B650" s="37"/>
      <c r="F650" s="28"/>
    </row>
    <row r="651" spans="2:6" s="7" customFormat="1" x14ac:dyDescent="0.25">
      <c r="B651" s="37"/>
      <c r="F651" s="28"/>
    </row>
    <row r="652" spans="2:6" s="7" customFormat="1" x14ac:dyDescent="0.25">
      <c r="B652" s="37"/>
      <c r="F652" s="28"/>
    </row>
    <row r="653" spans="2:6" s="7" customFormat="1" x14ac:dyDescent="0.25">
      <c r="B653" s="37"/>
      <c r="F653" s="28"/>
    </row>
    <row r="654" spans="2:6" s="7" customFormat="1" x14ac:dyDescent="0.25">
      <c r="B654" s="37"/>
      <c r="F654" s="28"/>
    </row>
    <row r="655" spans="2:6" s="7" customFormat="1" x14ac:dyDescent="0.25">
      <c r="B655" s="37"/>
      <c r="F655" s="28"/>
    </row>
    <row r="656" spans="2:6" s="7" customFormat="1" x14ac:dyDescent="0.25">
      <c r="B656" s="37"/>
      <c r="F656" s="28"/>
    </row>
    <row r="657" spans="2:6" s="7" customFormat="1" x14ac:dyDescent="0.25">
      <c r="B657" s="37"/>
      <c r="F657" s="28"/>
    </row>
    <row r="658" spans="2:6" s="7" customFormat="1" x14ac:dyDescent="0.25">
      <c r="B658" s="37"/>
      <c r="F658" s="28"/>
    </row>
    <row r="659" spans="2:6" s="7" customFormat="1" x14ac:dyDescent="0.25">
      <c r="B659" s="37"/>
      <c r="F659" s="28"/>
    </row>
    <row r="660" spans="2:6" s="7" customFormat="1" x14ac:dyDescent="0.25">
      <c r="B660" s="37"/>
      <c r="F660" s="28"/>
    </row>
    <row r="661" spans="2:6" s="7" customFormat="1" x14ac:dyDescent="0.25">
      <c r="B661" s="37"/>
      <c r="F661" s="28"/>
    </row>
    <row r="662" spans="2:6" s="7" customFormat="1" x14ac:dyDescent="0.25">
      <c r="B662" s="37"/>
      <c r="F662" s="28"/>
    </row>
    <row r="663" spans="2:6" s="7" customFormat="1" x14ac:dyDescent="0.25">
      <c r="B663" s="37"/>
      <c r="F663" s="28"/>
    </row>
    <row r="664" spans="2:6" s="7" customFormat="1" x14ac:dyDescent="0.25">
      <c r="B664" s="37"/>
      <c r="F664" s="28"/>
    </row>
    <row r="665" spans="2:6" s="7" customFormat="1" x14ac:dyDescent="0.25">
      <c r="B665" s="37"/>
      <c r="F665" s="28"/>
    </row>
    <row r="666" spans="2:6" s="7" customFormat="1" x14ac:dyDescent="0.25">
      <c r="B666" s="37"/>
      <c r="F666" s="28"/>
    </row>
    <row r="667" spans="2:6" s="7" customFormat="1" x14ac:dyDescent="0.25">
      <c r="B667" s="37"/>
      <c r="F667" s="28"/>
    </row>
    <row r="668" spans="2:6" s="7" customFormat="1" x14ac:dyDescent="0.25">
      <c r="B668" s="37"/>
      <c r="F668" s="28"/>
    </row>
    <row r="669" spans="2:6" s="7" customFormat="1" x14ac:dyDescent="0.25">
      <c r="B669" s="37"/>
      <c r="F669" s="28"/>
    </row>
    <row r="670" spans="2:6" s="7" customFormat="1" x14ac:dyDescent="0.25">
      <c r="B670" s="37"/>
      <c r="F670" s="28"/>
    </row>
    <row r="671" spans="2:6" s="7" customFormat="1" x14ac:dyDescent="0.25">
      <c r="B671" s="37"/>
      <c r="F671" s="28"/>
    </row>
    <row r="672" spans="2:6" s="7" customFormat="1" x14ac:dyDescent="0.25">
      <c r="B672" s="37"/>
      <c r="F672" s="28"/>
    </row>
    <row r="673" spans="2:6" s="7" customFormat="1" x14ac:dyDescent="0.25">
      <c r="B673" s="37"/>
      <c r="F673" s="28"/>
    </row>
    <row r="674" spans="2:6" s="7" customFormat="1" x14ac:dyDescent="0.25">
      <c r="B674" s="37"/>
      <c r="F674" s="28"/>
    </row>
    <row r="675" spans="2:6" s="7" customFormat="1" x14ac:dyDescent="0.25">
      <c r="B675" s="37"/>
      <c r="F675" s="28"/>
    </row>
    <row r="676" spans="2:6" s="7" customFormat="1" x14ac:dyDescent="0.25">
      <c r="B676" s="37"/>
      <c r="F676" s="28"/>
    </row>
    <row r="677" spans="2:6" s="7" customFormat="1" x14ac:dyDescent="0.25">
      <c r="B677" s="37"/>
      <c r="F677" s="28"/>
    </row>
    <row r="678" spans="2:6" s="7" customFormat="1" x14ac:dyDescent="0.25">
      <c r="B678" s="37"/>
      <c r="F678" s="28"/>
    </row>
    <row r="679" spans="2:6" s="7" customFormat="1" x14ac:dyDescent="0.25">
      <c r="B679" s="37"/>
      <c r="F679" s="28"/>
    </row>
    <row r="680" spans="2:6" s="7" customFormat="1" x14ac:dyDescent="0.25">
      <c r="B680" s="37"/>
      <c r="F680" s="28"/>
    </row>
    <row r="681" spans="2:6" s="7" customFormat="1" x14ac:dyDescent="0.25">
      <c r="B681" s="37"/>
      <c r="F681" s="28"/>
    </row>
    <row r="682" spans="2:6" s="7" customFormat="1" x14ac:dyDescent="0.25">
      <c r="B682" s="37"/>
      <c r="F682" s="28"/>
    </row>
    <row r="683" spans="2:6" s="7" customFormat="1" x14ac:dyDescent="0.25">
      <c r="B683" s="37"/>
      <c r="F683" s="28"/>
    </row>
    <row r="684" spans="2:6" s="7" customFormat="1" x14ac:dyDescent="0.25">
      <c r="B684" s="37"/>
      <c r="F684" s="28"/>
    </row>
    <row r="685" spans="2:6" s="7" customFormat="1" x14ac:dyDescent="0.25">
      <c r="B685" s="37"/>
      <c r="F685" s="28"/>
    </row>
    <row r="686" spans="2:6" s="7" customFormat="1" x14ac:dyDescent="0.25">
      <c r="B686" s="37"/>
      <c r="F686" s="28"/>
    </row>
    <row r="687" spans="2:6" s="7" customFormat="1" x14ac:dyDescent="0.25">
      <c r="B687" s="37"/>
      <c r="F687" s="28"/>
    </row>
    <row r="688" spans="2:6" s="7" customFormat="1" x14ac:dyDescent="0.25">
      <c r="B688" s="37"/>
      <c r="F688" s="28"/>
    </row>
    <row r="689" spans="2:6" s="7" customFormat="1" x14ac:dyDescent="0.25">
      <c r="B689" s="37"/>
      <c r="F689" s="28"/>
    </row>
    <row r="690" spans="2:6" s="7" customFormat="1" x14ac:dyDescent="0.25">
      <c r="B690" s="37"/>
      <c r="F690" s="28"/>
    </row>
    <row r="691" spans="2:6" s="7" customFormat="1" x14ac:dyDescent="0.25">
      <c r="B691" s="37"/>
      <c r="F691" s="28"/>
    </row>
    <row r="692" spans="2:6" s="7" customFormat="1" x14ac:dyDescent="0.25">
      <c r="B692" s="37"/>
      <c r="F692" s="28"/>
    </row>
    <row r="693" spans="2:6" s="7" customFormat="1" x14ac:dyDescent="0.25">
      <c r="B693" s="37"/>
      <c r="F693" s="28"/>
    </row>
    <row r="694" spans="2:6" s="7" customFormat="1" x14ac:dyDescent="0.25">
      <c r="B694" s="37"/>
      <c r="F694" s="28"/>
    </row>
    <row r="695" spans="2:6" s="7" customFormat="1" x14ac:dyDescent="0.25">
      <c r="B695" s="37"/>
      <c r="F695" s="28"/>
    </row>
    <row r="696" spans="2:6" s="7" customFormat="1" x14ac:dyDescent="0.25">
      <c r="B696" s="37"/>
      <c r="F696" s="28"/>
    </row>
    <row r="697" spans="2:6" s="7" customFormat="1" x14ac:dyDescent="0.25">
      <c r="B697" s="37"/>
      <c r="F697" s="28"/>
    </row>
    <row r="698" spans="2:6" s="7" customFormat="1" x14ac:dyDescent="0.25">
      <c r="B698" s="37"/>
      <c r="F698" s="28"/>
    </row>
    <row r="699" spans="2:6" s="7" customFormat="1" x14ac:dyDescent="0.25">
      <c r="B699" s="37"/>
      <c r="F699" s="28"/>
    </row>
    <row r="700" spans="2:6" s="7" customFormat="1" x14ac:dyDescent="0.25">
      <c r="B700" s="37"/>
      <c r="F700" s="28"/>
    </row>
    <row r="701" spans="2:6" s="7" customFormat="1" x14ac:dyDescent="0.25">
      <c r="B701" s="37"/>
      <c r="F701" s="28"/>
    </row>
    <row r="702" spans="2:6" s="7" customFormat="1" x14ac:dyDescent="0.25">
      <c r="B702" s="37"/>
      <c r="F702" s="28"/>
    </row>
    <row r="703" spans="2:6" s="7" customFormat="1" x14ac:dyDescent="0.25">
      <c r="B703" s="37"/>
      <c r="F703" s="28"/>
    </row>
    <row r="704" spans="2:6" s="7" customFormat="1" x14ac:dyDescent="0.25">
      <c r="B704" s="37"/>
      <c r="F704" s="28"/>
    </row>
    <row r="705" spans="2:6" s="7" customFormat="1" x14ac:dyDescent="0.25">
      <c r="B705" s="37"/>
      <c r="F705" s="28"/>
    </row>
    <row r="706" spans="2:6" s="7" customFormat="1" x14ac:dyDescent="0.25">
      <c r="B706" s="37"/>
      <c r="F706" s="28"/>
    </row>
    <row r="707" spans="2:6" s="7" customFormat="1" x14ac:dyDescent="0.25">
      <c r="B707" s="37"/>
      <c r="F707" s="28"/>
    </row>
    <row r="708" spans="2:6" s="7" customFormat="1" x14ac:dyDescent="0.25">
      <c r="B708" s="37"/>
      <c r="F708" s="28"/>
    </row>
    <row r="709" spans="2:6" s="7" customFormat="1" x14ac:dyDescent="0.25">
      <c r="B709" s="37"/>
      <c r="F709" s="28"/>
    </row>
    <row r="710" spans="2:6" s="7" customFormat="1" x14ac:dyDescent="0.25">
      <c r="B710" s="37"/>
      <c r="F710" s="28"/>
    </row>
    <row r="711" spans="2:6" s="7" customFormat="1" x14ac:dyDescent="0.25">
      <c r="B711" s="37"/>
      <c r="F711" s="28"/>
    </row>
    <row r="712" spans="2:6" s="7" customFormat="1" x14ac:dyDescent="0.25">
      <c r="B712" s="37"/>
      <c r="F712" s="28"/>
    </row>
    <row r="713" spans="2:6" s="7" customFormat="1" x14ac:dyDescent="0.25">
      <c r="B713" s="37"/>
      <c r="F713" s="28"/>
    </row>
    <row r="714" spans="2:6" s="7" customFormat="1" x14ac:dyDescent="0.25">
      <c r="B714" s="37"/>
      <c r="F714" s="28"/>
    </row>
    <row r="715" spans="2:6" s="7" customFormat="1" x14ac:dyDescent="0.25">
      <c r="B715" s="37"/>
      <c r="F715" s="28"/>
    </row>
    <row r="716" spans="2:6" s="7" customFormat="1" x14ac:dyDescent="0.25">
      <c r="B716" s="37"/>
      <c r="F716" s="28"/>
    </row>
    <row r="717" spans="2:6" s="7" customFormat="1" x14ac:dyDescent="0.25">
      <c r="B717" s="37"/>
      <c r="F717" s="28"/>
    </row>
    <row r="718" spans="2:6" s="7" customFormat="1" x14ac:dyDescent="0.25">
      <c r="B718" s="37"/>
      <c r="F718" s="28"/>
    </row>
    <row r="719" spans="2:6" s="7" customFormat="1" x14ac:dyDescent="0.25">
      <c r="B719" s="37"/>
      <c r="F719" s="28"/>
    </row>
    <row r="720" spans="2:6" s="7" customFormat="1" x14ac:dyDescent="0.25">
      <c r="B720" s="37"/>
      <c r="F720" s="28"/>
    </row>
    <row r="721" spans="2:6" s="7" customFormat="1" x14ac:dyDescent="0.25">
      <c r="B721" s="37"/>
      <c r="F721" s="28"/>
    </row>
    <row r="722" spans="2:6" s="7" customFormat="1" x14ac:dyDescent="0.25">
      <c r="B722" s="37"/>
      <c r="F722" s="28"/>
    </row>
    <row r="723" spans="2:6" s="7" customFormat="1" x14ac:dyDescent="0.25">
      <c r="B723" s="37"/>
      <c r="F723" s="28"/>
    </row>
    <row r="724" spans="2:6" s="7" customFormat="1" x14ac:dyDescent="0.25">
      <c r="B724" s="37"/>
      <c r="F724" s="28"/>
    </row>
    <row r="725" spans="2:6" s="7" customFormat="1" x14ac:dyDescent="0.25">
      <c r="B725" s="37"/>
      <c r="F725" s="28"/>
    </row>
    <row r="726" spans="2:6" s="7" customFormat="1" x14ac:dyDescent="0.25">
      <c r="B726" s="37"/>
      <c r="F726" s="28"/>
    </row>
    <row r="727" spans="2:6" s="7" customFormat="1" x14ac:dyDescent="0.25">
      <c r="B727" s="37"/>
      <c r="F727" s="28"/>
    </row>
    <row r="728" spans="2:6" s="7" customFormat="1" x14ac:dyDescent="0.25">
      <c r="B728" s="37"/>
      <c r="F728" s="28"/>
    </row>
    <row r="729" spans="2:6" s="7" customFormat="1" x14ac:dyDescent="0.25">
      <c r="B729" s="37"/>
      <c r="F729" s="28"/>
    </row>
    <row r="730" spans="2:6" s="7" customFormat="1" x14ac:dyDescent="0.25">
      <c r="B730" s="37"/>
      <c r="F730" s="28"/>
    </row>
    <row r="731" spans="2:6" s="7" customFormat="1" x14ac:dyDescent="0.25">
      <c r="B731" s="37"/>
      <c r="F731" s="28"/>
    </row>
    <row r="732" spans="2:6" s="7" customFormat="1" x14ac:dyDescent="0.25">
      <c r="B732" s="37"/>
      <c r="F732" s="28"/>
    </row>
    <row r="733" spans="2:6" s="7" customFormat="1" x14ac:dyDescent="0.25">
      <c r="B733" s="37"/>
      <c r="F733" s="28"/>
    </row>
    <row r="734" spans="2:6" s="7" customFormat="1" x14ac:dyDescent="0.25">
      <c r="B734" s="37"/>
      <c r="F734" s="28"/>
    </row>
    <row r="735" spans="2:6" s="7" customFormat="1" x14ac:dyDescent="0.25">
      <c r="B735" s="37"/>
      <c r="F735" s="28"/>
    </row>
    <row r="736" spans="2:6" s="7" customFormat="1" x14ac:dyDescent="0.25">
      <c r="B736" s="37"/>
      <c r="F736" s="28"/>
    </row>
    <row r="737" spans="2:6" s="7" customFormat="1" x14ac:dyDescent="0.25">
      <c r="B737" s="37"/>
      <c r="F737" s="28"/>
    </row>
    <row r="738" spans="2:6" s="7" customFormat="1" x14ac:dyDescent="0.25">
      <c r="B738" s="37"/>
      <c r="F738" s="28"/>
    </row>
    <row r="739" spans="2:6" s="7" customFormat="1" x14ac:dyDescent="0.25">
      <c r="B739" s="37"/>
      <c r="F739" s="28"/>
    </row>
    <row r="740" spans="2:6" s="7" customFormat="1" x14ac:dyDescent="0.25">
      <c r="B740" s="37"/>
      <c r="F740" s="28"/>
    </row>
    <row r="741" spans="2:6" s="7" customFormat="1" x14ac:dyDescent="0.25">
      <c r="B741" s="37"/>
      <c r="F741" s="28"/>
    </row>
    <row r="742" spans="2:6" s="7" customFormat="1" x14ac:dyDescent="0.25">
      <c r="B742" s="37"/>
      <c r="F742" s="28"/>
    </row>
    <row r="743" spans="2:6" s="7" customFormat="1" x14ac:dyDescent="0.25">
      <c r="B743" s="37"/>
      <c r="F743" s="28"/>
    </row>
    <row r="744" spans="2:6" s="7" customFormat="1" x14ac:dyDescent="0.25">
      <c r="B744" s="37"/>
      <c r="F744" s="28"/>
    </row>
    <row r="745" spans="2:6" s="7" customFormat="1" x14ac:dyDescent="0.25">
      <c r="B745" s="37"/>
      <c r="F745" s="28"/>
    </row>
    <row r="746" spans="2:6" s="7" customFormat="1" x14ac:dyDescent="0.25">
      <c r="B746" s="37"/>
      <c r="F746" s="28"/>
    </row>
    <row r="747" spans="2:6" s="7" customFormat="1" x14ac:dyDescent="0.25">
      <c r="B747" s="37"/>
      <c r="F747" s="28"/>
    </row>
    <row r="748" spans="2:6" s="7" customFormat="1" x14ac:dyDescent="0.25">
      <c r="B748" s="37"/>
      <c r="F748" s="28"/>
    </row>
    <row r="749" spans="2:6" s="7" customFormat="1" x14ac:dyDescent="0.25">
      <c r="B749" s="37"/>
      <c r="F749" s="28"/>
    </row>
    <row r="750" spans="2:6" s="7" customFormat="1" x14ac:dyDescent="0.25">
      <c r="B750" s="37"/>
      <c r="F750" s="28"/>
    </row>
    <row r="751" spans="2:6" s="7" customFormat="1" x14ac:dyDescent="0.25">
      <c r="B751" s="37"/>
      <c r="F751" s="28"/>
    </row>
    <row r="752" spans="2:6" s="7" customFormat="1" x14ac:dyDescent="0.25">
      <c r="B752" s="37"/>
      <c r="F752" s="28"/>
    </row>
    <row r="753" spans="2:6" s="7" customFormat="1" x14ac:dyDescent="0.25">
      <c r="B753" s="37"/>
      <c r="F753" s="28"/>
    </row>
    <row r="754" spans="2:6" s="7" customFormat="1" x14ac:dyDescent="0.25">
      <c r="B754" s="37"/>
      <c r="F754" s="28"/>
    </row>
    <row r="755" spans="2:6" s="7" customFormat="1" x14ac:dyDescent="0.25">
      <c r="B755" s="37"/>
      <c r="F755" s="28"/>
    </row>
    <row r="756" spans="2:6" s="7" customFormat="1" x14ac:dyDescent="0.25">
      <c r="B756" s="37"/>
      <c r="F756" s="28"/>
    </row>
    <row r="757" spans="2:6" s="7" customFormat="1" x14ac:dyDescent="0.25">
      <c r="B757" s="37"/>
      <c r="F757" s="28"/>
    </row>
    <row r="758" spans="2:6" s="7" customFormat="1" x14ac:dyDescent="0.25">
      <c r="B758" s="37"/>
      <c r="F758" s="28"/>
    </row>
    <row r="759" spans="2:6" s="7" customFormat="1" x14ac:dyDescent="0.25">
      <c r="B759" s="37"/>
      <c r="F759" s="28"/>
    </row>
    <row r="760" spans="2:6" s="7" customFormat="1" x14ac:dyDescent="0.25">
      <c r="B760" s="37"/>
      <c r="F760" s="28"/>
    </row>
    <row r="761" spans="2:6" s="7" customFormat="1" x14ac:dyDescent="0.25">
      <c r="B761" s="37"/>
      <c r="F761" s="28"/>
    </row>
    <row r="762" spans="2:6" s="7" customFormat="1" x14ac:dyDescent="0.25">
      <c r="B762" s="37"/>
      <c r="F762" s="28"/>
    </row>
    <row r="763" spans="2:6" s="7" customFormat="1" x14ac:dyDescent="0.25">
      <c r="B763" s="37"/>
      <c r="F763" s="28"/>
    </row>
    <row r="764" spans="2:6" s="7" customFormat="1" x14ac:dyDescent="0.25">
      <c r="B764" s="37"/>
      <c r="F764" s="28"/>
    </row>
    <row r="765" spans="2:6" s="7" customFormat="1" x14ac:dyDescent="0.25">
      <c r="B765" s="37"/>
      <c r="F765" s="28"/>
    </row>
    <row r="766" spans="2:6" s="7" customFormat="1" x14ac:dyDescent="0.25">
      <c r="B766" s="37"/>
      <c r="F766" s="28"/>
    </row>
    <row r="767" spans="2:6" s="7" customFormat="1" x14ac:dyDescent="0.25">
      <c r="B767" s="37"/>
      <c r="F767" s="28"/>
    </row>
    <row r="768" spans="2:6" s="7" customFormat="1" x14ac:dyDescent="0.25">
      <c r="B768" s="37"/>
      <c r="F768" s="28"/>
    </row>
    <row r="769" spans="2:6" s="7" customFormat="1" x14ac:dyDescent="0.25">
      <c r="B769" s="37"/>
      <c r="F769" s="28"/>
    </row>
    <row r="770" spans="2:6" s="7" customFormat="1" x14ac:dyDescent="0.25">
      <c r="B770" s="37"/>
      <c r="F770" s="28"/>
    </row>
    <row r="771" spans="2:6" s="7" customFormat="1" x14ac:dyDescent="0.25">
      <c r="B771" s="37"/>
      <c r="F771" s="28"/>
    </row>
    <row r="772" spans="2:6" s="7" customFormat="1" x14ac:dyDescent="0.25">
      <c r="B772" s="37"/>
      <c r="F772" s="28"/>
    </row>
    <row r="773" spans="2:6" s="7" customFormat="1" x14ac:dyDescent="0.25">
      <c r="B773" s="37"/>
      <c r="F773" s="28"/>
    </row>
    <row r="774" spans="2:6" s="7" customFormat="1" x14ac:dyDescent="0.25">
      <c r="B774" s="37"/>
      <c r="F774" s="28"/>
    </row>
    <row r="775" spans="2:6" s="7" customFormat="1" x14ac:dyDescent="0.25">
      <c r="B775" s="37"/>
      <c r="F775" s="28"/>
    </row>
    <row r="776" spans="2:6" s="7" customFormat="1" x14ac:dyDescent="0.25">
      <c r="B776" s="37"/>
      <c r="F776" s="28"/>
    </row>
    <row r="777" spans="2:6" s="7" customFormat="1" x14ac:dyDescent="0.25">
      <c r="B777" s="37"/>
      <c r="F777" s="28"/>
    </row>
    <row r="778" spans="2:6" s="7" customFormat="1" x14ac:dyDescent="0.25">
      <c r="B778" s="37"/>
      <c r="F778" s="28"/>
    </row>
    <row r="779" spans="2:6" s="7" customFormat="1" x14ac:dyDescent="0.25">
      <c r="B779" s="37"/>
      <c r="F779" s="28"/>
    </row>
    <row r="780" spans="2:6" s="7" customFormat="1" x14ac:dyDescent="0.25">
      <c r="B780" s="37"/>
      <c r="F780" s="28"/>
    </row>
    <row r="781" spans="2:6" s="7" customFormat="1" x14ac:dyDescent="0.25">
      <c r="B781" s="37"/>
      <c r="F781" s="28"/>
    </row>
    <row r="782" spans="2:6" s="7" customFormat="1" x14ac:dyDescent="0.25">
      <c r="B782" s="37"/>
      <c r="F782" s="28"/>
    </row>
    <row r="783" spans="2:6" s="7" customFormat="1" x14ac:dyDescent="0.25">
      <c r="B783" s="37"/>
      <c r="F783" s="28"/>
    </row>
    <row r="784" spans="2:6" s="7" customFormat="1" x14ac:dyDescent="0.25">
      <c r="B784" s="37"/>
      <c r="F784" s="28"/>
    </row>
    <row r="785" spans="2:6" s="7" customFormat="1" x14ac:dyDescent="0.25">
      <c r="B785" s="37"/>
      <c r="F785" s="28"/>
    </row>
    <row r="786" spans="2:6" s="7" customFormat="1" x14ac:dyDescent="0.25">
      <c r="B786" s="37"/>
      <c r="F786" s="28"/>
    </row>
    <row r="787" spans="2:6" s="7" customFormat="1" x14ac:dyDescent="0.25">
      <c r="B787" s="37"/>
      <c r="F787" s="28"/>
    </row>
    <row r="788" spans="2:6" s="7" customFormat="1" x14ac:dyDescent="0.25">
      <c r="B788" s="37"/>
      <c r="F788" s="28"/>
    </row>
    <row r="789" spans="2:6" s="7" customFormat="1" x14ac:dyDescent="0.25">
      <c r="B789" s="37"/>
      <c r="F789" s="28"/>
    </row>
    <row r="790" spans="2:6" s="7" customFormat="1" x14ac:dyDescent="0.25">
      <c r="B790" s="37"/>
      <c r="F790" s="28"/>
    </row>
    <row r="791" spans="2:6" s="7" customFormat="1" x14ac:dyDescent="0.25">
      <c r="B791" s="37"/>
      <c r="F791" s="28"/>
    </row>
    <row r="792" spans="2:6" s="7" customFormat="1" x14ac:dyDescent="0.25">
      <c r="B792" s="37"/>
      <c r="F792" s="28"/>
    </row>
    <row r="793" spans="2:6" s="7" customFormat="1" x14ac:dyDescent="0.25">
      <c r="B793" s="37"/>
      <c r="F793" s="28"/>
    </row>
    <row r="794" spans="2:6" s="7" customFormat="1" x14ac:dyDescent="0.25">
      <c r="B794" s="37"/>
      <c r="F794" s="28"/>
    </row>
    <row r="795" spans="2:6" s="7" customFormat="1" x14ac:dyDescent="0.25">
      <c r="B795" s="37"/>
      <c r="F795" s="28"/>
    </row>
    <row r="796" spans="2:6" s="7" customFormat="1" x14ac:dyDescent="0.25">
      <c r="B796" s="37"/>
      <c r="F796" s="28"/>
    </row>
    <row r="797" spans="2:6" s="7" customFormat="1" x14ac:dyDescent="0.25">
      <c r="B797" s="37"/>
      <c r="F797" s="28"/>
    </row>
    <row r="798" spans="2:6" s="7" customFormat="1" x14ac:dyDescent="0.25">
      <c r="B798" s="37"/>
      <c r="F798" s="28"/>
    </row>
    <row r="799" spans="2:6" s="7" customFormat="1" x14ac:dyDescent="0.25">
      <c r="B799" s="37"/>
      <c r="F799" s="28"/>
    </row>
    <row r="800" spans="2:6" s="7" customFormat="1" x14ac:dyDescent="0.25">
      <c r="B800" s="37"/>
      <c r="F800" s="28"/>
    </row>
    <row r="801" spans="2:6" s="7" customFormat="1" x14ac:dyDescent="0.25">
      <c r="B801" s="37"/>
      <c r="F801" s="28"/>
    </row>
    <row r="802" spans="2:6" s="7" customFormat="1" x14ac:dyDescent="0.25">
      <c r="B802" s="37"/>
      <c r="F802" s="28"/>
    </row>
    <row r="803" spans="2:6" s="7" customFormat="1" x14ac:dyDescent="0.25">
      <c r="B803" s="37"/>
      <c r="F803" s="28"/>
    </row>
    <row r="804" spans="2:6" s="7" customFormat="1" x14ac:dyDescent="0.25">
      <c r="B804" s="37"/>
      <c r="F804" s="28"/>
    </row>
    <row r="805" spans="2:6" s="7" customFormat="1" x14ac:dyDescent="0.25">
      <c r="B805" s="37"/>
      <c r="F805" s="28"/>
    </row>
    <row r="806" spans="2:6" s="7" customFormat="1" x14ac:dyDescent="0.25">
      <c r="B806" s="37"/>
      <c r="F806" s="28"/>
    </row>
    <row r="807" spans="2:6" s="7" customFormat="1" x14ac:dyDescent="0.25">
      <c r="B807" s="37"/>
      <c r="F807" s="28"/>
    </row>
    <row r="808" spans="2:6" s="7" customFormat="1" x14ac:dyDescent="0.25">
      <c r="B808" s="37"/>
      <c r="F808" s="28"/>
    </row>
    <row r="809" spans="2:6" s="7" customFormat="1" x14ac:dyDescent="0.25">
      <c r="B809" s="37"/>
      <c r="F809" s="28"/>
    </row>
    <row r="810" spans="2:6" s="7" customFormat="1" x14ac:dyDescent="0.25">
      <c r="B810" s="37"/>
      <c r="F810" s="28"/>
    </row>
    <row r="811" spans="2:6" s="7" customFormat="1" x14ac:dyDescent="0.25">
      <c r="B811" s="37"/>
      <c r="F811" s="28"/>
    </row>
    <row r="812" spans="2:6" s="7" customFormat="1" x14ac:dyDescent="0.25">
      <c r="B812" s="37"/>
      <c r="F812" s="28"/>
    </row>
    <row r="813" spans="2:6" s="7" customFormat="1" x14ac:dyDescent="0.25">
      <c r="B813" s="37"/>
      <c r="F813" s="28"/>
    </row>
    <row r="814" spans="2:6" s="7" customFormat="1" x14ac:dyDescent="0.25">
      <c r="B814" s="37"/>
      <c r="F814" s="28"/>
    </row>
    <row r="815" spans="2:6" s="7" customFormat="1" x14ac:dyDescent="0.25">
      <c r="B815" s="37"/>
      <c r="F815" s="28"/>
    </row>
    <row r="816" spans="2:6" s="7" customFormat="1" x14ac:dyDescent="0.25">
      <c r="B816" s="37"/>
      <c r="F816" s="28"/>
    </row>
    <row r="817" spans="2:6" s="7" customFormat="1" x14ac:dyDescent="0.25">
      <c r="B817" s="37"/>
      <c r="F817" s="28"/>
    </row>
    <row r="818" spans="2:6" s="7" customFormat="1" x14ac:dyDescent="0.25">
      <c r="B818" s="37"/>
      <c r="F818" s="28"/>
    </row>
    <row r="819" spans="2:6" s="7" customFormat="1" x14ac:dyDescent="0.25">
      <c r="B819" s="37"/>
      <c r="F819" s="28"/>
    </row>
    <row r="820" spans="2:6" s="7" customFormat="1" x14ac:dyDescent="0.25">
      <c r="B820" s="37"/>
      <c r="F820" s="28"/>
    </row>
    <row r="821" spans="2:6" s="7" customFormat="1" x14ac:dyDescent="0.25">
      <c r="B821" s="37"/>
      <c r="F821" s="28"/>
    </row>
    <row r="822" spans="2:6" s="7" customFormat="1" x14ac:dyDescent="0.25">
      <c r="B822" s="37"/>
      <c r="F822" s="28"/>
    </row>
    <row r="823" spans="2:6" s="7" customFormat="1" x14ac:dyDescent="0.25">
      <c r="B823" s="37"/>
      <c r="F823" s="28"/>
    </row>
    <row r="824" spans="2:6" s="7" customFormat="1" x14ac:dyDescent="0.25">
      <c r="B824" s="37"/>
      <c r="F824" s="28"/>
    </row>
    <row r="825" spans="2:6" s="7" customFormat="1" x14ac:dyDescent="0.25">
      <c r="B825" s="37"/>
      <c r="F825" s="28"/>
    </row>
    <row r="826" spans="2:6" s="7" customFormat="1" x14ac:dyDescent="0.25">
      <c r="B826" s="37"/>
      <c r="F826" s="28"/>
    </row>
    <row r="827" spans="2:6" s="7" customFormat="1" x14ac:dyDescent="0.25">
      <c r="B827" s="37"/>
      <c r="F827" s="28"/>
    </row>
    <row r="828" spans="2:6" s="7" customFormat="1" x14ac:dyDescent="0.25">
      <c r="B828" s="37"/>
      <c r="F828" s="28"/>
    </row>
    <row r="829" spans="2:6" s="7" customFormat="1" x14ac:dyDescent="0.25">
      <c r="B829" s="37"/>
      <c r="F829" s="28"/>
    </row>
    <row r="830" spans="2:6" s="7" customFormat="1" x14ac:dyDescent="0.25">
      <c r="B830" s="37"/>
      <c r="F830" s="28"/>
    </row>
    <row r="831" spans="2:6" s="7" customFormat="1" x14ac:dyDescent="0.25">
      <c r="B831" s="37"/>
      <c r="F831" s="28"/>
    </row>
    <row r="832" spans="2:6" s="7" customFormat="1" x14ac:dyDescent="0.25">
      <c r="B832" s="37"/>
      <c r="F832" s="28"/>
    </row>
    <row r="833" spans="2:6" s="7" customFormat="1" x14ac:dyDescent="0.25">
      <c r="B833" s="37"/>
      <c r="F833" s="28"/>
    </row>
    <row r="834" spans="2:6" s="7" customFormat="1" x14ac:dyDescent="0.25">
      <c r="B834" s="37"/>
      <c r="F834" s="28"/>
    </row>
    <row r="835" spans="2:6" s="7" customFormat="1" x14ac:dyDescent="0.25">
      <c r="B835" s="37"/>
      <c r="F835" s="28"/>
    </row>
    <row r="836" spans="2:6" s="7" customFormat="1" x14ac:dyDescent="0.25">
      <c r="B836" s="37"/>
      <c r="F836" s="28"/>
    </row>
    <row r="837" spans="2:6" s="7" customFormat="1" x14ac:dyDescent="0.25">
      <c r="B837" s="37"/>
      <c r="F837" s="28"/>
    </row>
    <row r="838" spans="2:6" s="7" customFormat="1" x14ac:dyDescent="0.25">
      <c r="B838" s="37"/>
      <c r="F838" s="28"/>
    </row>
    <row r="839" spans="2:6" s="7" customFormat="1" x14ac:dyDescent="0.25">
      <c r="B839" s="37"/>
      <c r="F839" s="28"/>
    </row>
    <row r="840" spans="2:6" s="7" customFormat="1" x14ac:dyDescent="0.25">
      <c r="B840" s="37"/>
      <c r="F840" s="28"/>
    </row>
    <row r="841" spans="2:6" s="7" customFormat="1" x14ac:dyDescent="0.25">
      <c r="B841" s="37"/>
      <c r="F841" s="28"/>
    </row>
    <row r="842" spans="2:6" s="7" customFormat="1" x14ac:dyDescent="0.25">
      <c r="B842" s="37"/>
      <c r="F842" s="28"/>
    </row>
    <row r="843" spans="2:6" s="7" customFormat="1" x14ac:dyDescent="0.25">
      <c r="B843" s="37"/>
      <c r="F843" s="28"/>
    </row>
    <row r="844" spans="2:6" s="7" customFormat="1" x14ac:dyDescent="0.25">
      <c r="B844" s="37"/>
      <c r="F844" s="28"/>
    </row>
    <row r="845" spans="2:6" s="7" customFormat="1" x14ac:dyDescent="0.25">
      <c r="B845" s="37"/>
      <c r="F845" s="28"/>
    </row>
    <row r="846" spans="2:6" s="7" customFormat="1" x14ac:dyDescent="0.25">
      <c r="B846" s="37"/>
      <c r="F846" s="28"/>
    </row>
    <row r="847" spans="2:6" s="7" customFormat="1" x14ac:dyDescent="0.25">
      <c r="B847" s="37"/>
      <c r="F847" s="28"/>
    </row>
    <row r="848" spans="2:6" s="7" customFormat="1" x14ac:dyDescent="0.25">
      <c r="B848" s="37"/>
      <c r="F848" s="28"/>
    </row>
    <row r="849" spans="2:6" s="7" customFormat="1" x14ac:dyDescent="0.25">
      <c r="B849" s="37"/>
      <c r="F849" s="28"/>
    </row>
    <row r="850" spans="2:6" s="7" customFormat="1" x14ac:dyDescent="0.25">
      <c r="B850" s="37"/>
      <c r="F850" s="28"/>
    </row>
    <row r="851" spans="2:6" s="7" customFormat="1" x14ac:dyDescent="0.25">
      <c r="B851" s="37"/>
      <c r="F851" s="28"/>
    </row>
    <row r="852" spans="2:6" s="7" customFormat="1" x14ac:dyDescent="0.25">
      <c r="B852" s="37"/>
      <c r="F852" s="28"/>
    </row>
    <row r="853" spans="2:6" s="7" customFormat="1" x14ac:dyDescent="0.25">
      <c r="B853" s="37"/>
      <c r="F853" s="28"/>
    </row>
    <row r="854" spans="2:6" s="7" customFormat="1" x14ac:dyDescent="0.25">
      <c r="B854" s="37"/>
      <c r="F854" s="28"/>
    </row>
    <row r="855" spans="2:6" s="7" customFormat="1" x14ac:dyDescent="0.25">
      <c r="B855" s="37"/>
      <c r="F855" s="28"/>
    </row>
    <row r="856" spans="2:6" s="7" customFormat="1" x14ac:dyDescent="0.25">
      <c r="B856" s="37"/>
      <c r="F856" s="28"/>
    </row>
    <row r="857" spans="2:6" s="7" customFormat="1" x14ac:dyDescent="0.25">
      <c r="B857" s="37"/>
      <c r="F857" s="28"/>
    </row>
    <row r="858" spans="2:6" s="7" customFormat="1" x14ac:dyDescent="0.25">
      <c r="B858" s="37"/>
      <c r="F858" s="28"/>
    </row>
    <row r="859" spans="2:6" s="7" customFormat="1" x14ac:dyDescent="0.25">
      <c r="B859" s="37"/>
      <c r="F859" s="28"/>
    </row>
    <row r="860" spans="2:6" s="7" customFormat="1" x14ac:dyDescent="0.25">
      <c r="B860" s="37"/>
      <c r="F860" s="28"/>
    </row>
    <row r="861" spans="2:6" s="7" customFormat="1" x14ac:dyDescent="0.25">
      <c r="B861" s="37"/>
      <c r="F861" s="28"/>
    </row>
    <row r="862" spans="2:6" s="7" customFormat="1" x14ac:dyDescent="0.25">
      <c r="B862" s="37"/>
      <c r="F862" s="28"/>
    </row>
    <row r="863" spans="2:6" s="7" customFormat="1" x14ac:dyDescent="0.25">
      <c r="B863" s="37"/>
      <c r="F863" s="28"/>
    </row>
    <row r="864" spans="2:6" s="7" customFormat="1" x14ac:dyDescent="0.25">
      <c r="B864" s="37"/>
      <c r="F864" s="28"/>
    </row>
    <row r="865" spans="2:6" s="7" customFormat="1" x14ac:dyDescent="0.25">
      <c r="B865" s="37"/>
      <c r="F865" s="28"/>
    </row>
    <row r="866" spans="2:6" s="7" customFormat="1" x14ac:dyDescent="0.25">
      <c r="B866" s="37"/>
      <c r="F866" s="28"/>
    </row>
    <row r="867" spans="2:6" s="7" customFormat="1" x14ac:dyDescent="0.25">
      <c r="B867" s="37"/>
      <c r="F867" s="28"/>
    </row>
    <row r="868" spans="2:6" s="7" customFormat="1" x14ac:dyDescent="0.25">
      <c r="B868" s="37"/>
      <c r="F868" s="28"/>
    </row>
    <row r="869" spans="2:6" s="7" customFormat="1" x14ac:dyDescent="0.25">
      <c r="B869" s="37"/>
      <c r="F869" s="28"/>
    </row>
    <row r="870" spans="2:6" s="7" customFormat="1" x14ac:dyDescent="0.25">
      <c r="B870" s="37"/>
      <c r="F870" s="28"/>
    </row>
    <row r="871" spans="2:6" s="7" customFormat="1" x14ac:dyDescent="0.25">
      <c r="B871" s="37"/>
      <c r="F871" s="28"/>
    </row>
    <row r="872" spans="2:6" s="7" customFormat="1" x14ac:dyDescent="0.25">
      <c r="B872" s="37"/>
      <c r="F872" s="28"/>
    </row>
    <row r="873" spans="2:6" s="7" customFormat="1" x14ac:dyDescent="0.25">
      <c r="B873" s="37"/>
      <c r="F873" s="28"/>
    </row>
    <row r="874" spans="2:6" s="7" customFormat="1" x14ac:dyDescent="0.25">
      <c r="B874" s="37"/>
      <c r="F874" s="28"/>
    </row>
    <row r="875" spans="2:6" s="7" customFormat="1" x14ac:dyDescent="0.25">
      <c r="B875" s="37"/>
      <c r="F875" s="28"/>
    </row>
    <row r="876" spans="2:6" s="7" customFormat="1" x14ac:dyDescent="0.25">
      <c r="B876" s="37"/>
      <c r="F876" s="28"/>
    </row>
    <row r="877" spans="2:6" s="7" customFormat="1" x14ac:dyDescent="0.25">
      <c r="B877" s="37"/>
      <c r="F877" s="28"/>
    </row>
    <row r="878" spans="2:6" s="7" customFormat="1" x14ac:dyDescent="0.25">
      <c r="B878" s="37"/>
      <c r="F878" s="28"/>
    </row>
    <row r="879" spans="2:6" s="7" customFormat="1" x14ac:dyDescent="0.25">
      <c r="B879" s="37"/>
      <c r="F879" s="28"/>
    </row>
    <row r="880" spans="2:6" s="7" customFormat="1" x14ac:dyDescent="0.25">
      <c r="B880" s="37"/>
      <c r="F880" s="28"/>
    </row>
    <row r="881" spans="2:6" s="7" customFormat="1" x14ac:dyDescent="0.25">
      <c r="B881" s="37"/>
      <c r="F881" s="28"/>
    </row>
    <row r="882" spans="2:6" s="7" customFormat="1" x14ac:dyDescent="0.25">
      <c r="B882" s="37"/>
      <c r="F882" s="28"/>
    </row>
    <row r="883" spans="2:6" s="7" customFormat="1" x14ac:dyDescent="0.25">
      <c r="B883" s="37"/>
      <c r="F883" s="28"/>
    </row>
    <row r="884" spans="2:6" s="7" customFormat="1" x14ac:dyDescent="0.25">
      <c r="B884" s="37"/>
      <c r="F884" s="28"/>
    </row>
    <row r="885" spans="2:6" s="7" customFormat="1" x14ac:dyDescent="0.25">
      <c r="B885" s="37"/>
      <c r="F885" s="28"/>
    </row>
    <row r="886" spans="2:6" s="7" customFormat="1" x14ac:dyDescent="0.25">
      <c r="B886" s="37"/>
      <c r="F886" s="28"/>
    </row>
    <row r="887" spans="2:6" s="7" customFormat="1" x14ac:dyDescent="0.25">
      <c r="B887" s="37"/>
      <c r="F887" s="28"/>
    </row>
    <row r="888" spans="2:6" s="7" customFormat="1" x14ac:dyDescent="0.25">
      <c r="B888" s="37"/>
      <c r="F888" s="28"/>
    </row>
    <row r="889" spans="2:6" s="7" customFormat="1" x14ac:dyDescent="0.25">
      <c r="B889" s="37"/>
      <c r="F889" s="28"/>
    </row>
    <row r="890" spans="2:6" s="7" customFormat="1" x14ac:dyDescent="0.25">
      <c r="B890" s="37"/>
      <c r="F890" s="28"/>
    </row>
    <row r="891" spans="2:6" s="7" customFormat="1" x14ac:dyDescent="0.25">
      <c r="B891" s="37"/>
      <c r="F891" s="28"/>
    </row>
    <row r="892" spans="2:6" s="7" customFormat="1" x14ac:dyDescent="0.25">
      <c r="B892" s="37"/>
      <c r="F892" s="28"/>
    </row>
    <row r="893" spans="2:6" s="7" customFormat="1" x14ac:dyDescent="0.25">
      <c r="B893" s="37"/>
      <c r="F893" s="28"/>
    </row>
    <row r="894" spans="2:6" s="7" customFormat="1" x14ac:dyDescent="0.25">
      <c r="B894" s="37"/>
      <c r="F894" s="28"/>
    </row>
    <row r="895" spans="2:6" s="7" customFormat="1" x14ac:dyDescent="0.25">
      <c r="B895" s="37"/>
      <c r="F895" s="28"/>
    </row>
    <row r="896" spans="2:6" s="7" customFormat="1" x14ac:dyDescent="0.25">
      <c r="B896" s="37"/>
      <c r="F896" s="28"/>
    </row>
    <row r="897" spans="2:6" s="7" customFormat="1" x14ac:dyDescent="0.25">
      <c r="B897" s="37"/>
      <c r="F897" s="28"/>
    </row>
    <row r="898" spans="2:6" s="7" customFormat="1" x14ac:dyDescent="0.25">
      <c r="B898" s="37"/>
      <c r="F898" s="28"/>
    </row>
    <row r="899" spans="2:6" s="7" customFormat="1" x14ac:dyDescent="0.25">
      <c r="B899" s="37"/>
      <c r="F899" s="28"/>
    </row>
    <row r="900" spans="2:6" s="7" customFormat="1" x14ac:dyDescent="0.25">
      <c r="B900" s="37"/>
      <c r="F900" s="28"/>
    </row>
    <row r="901" spans="2:6" s="7" customFormat="1" x14ac:dyDescent="0.25">
      <c r="B901" s="37"/>
      <c r="F901" s="28"/>
    </row>
    <row r="902" spans="2:6" s="7" customFormat="1" x14ac:dyDescent="0.25">
      <c r="B902" s="37"/>
      <c r="F902" s="28"/>
    </row>
    <row r="903" spans="2:6" s="7" customFormat="1" x14ac:dyDescent="0.25">
      <c r="B903" s="37"/>
      <c r="F903" s="28"/>
    </row>
    <row r="904" spans="2:6" s="7" customFormat="1" x14ac:dyDescent="0.25">
      <c r="B904" s="37"/>
      <c r="F904" s="28"/>
    </row>
    <row r="905" spans="2:6" s="7" customFormat="1" x14ac:dyDescent="0.25">
      <c r="B905" s="37"/>
      <c r="F905" s="28"/>
    </row>
    <row r="906" spans="2:6" s="7" customFormat="1" x14ac:dyDescent="0.25">
      <c r="B906" s="37"/>
      <c r="F906" s="28"/>
    </row>
    <row r="907" spans="2:6" s="7" customFormat="1" x14ac:dyDescent="0.25">
      <c r="B907" s="37"/>
      <c r="F907" s="28"/>
    </row>
    <row r="908" spans="2:6" s="7" customFormat="1" x14ac:dyDescent="0.25">
      <c r="B908" s="37"/>
      <c r="F908" s="28"/>
    </row>
    <row r="909" spans="2:6" s="7" customFormat="1" x14ac:dyDescent="0.25">
      <c r="B909" s="37"/>
      <c r="F909" s="28"/>
    </row>
    <row r="910" spans="2:6" s="7" customFormat="1" x14ac:dyDescent="0.25">
      <c r="B910" s="37"/>
      <c r="F910" s="28"/>
    </row>
    <row r="911" spans="2:6" s="7" customFormat="1" x14ac:dyDescent="0.25">
      <c r="B911" s="37"/>
      <c r="F911" s="28"/>
    </row>
    <row r="912" spans="2:6" s="7" customFormat="1" x14ac:dyDescent="0.25">
      <c r="B912" s="37"/>
      <c r="F912" s="28"/>
    </row>
    <row r="913" spans="2:6" s="7" customFormat="1" x14ac:dyDescent="0.25">
      <c r="B913" s="37"/>
      <c r="F913" s="28"/>
    </row>
    <row r="914" spans="2:6" s="7" customFormat="1" x14ac:dyDescent="0.25">
      <c r="B914" s="37"/>
      <c r="F914" s="28"/>
    </row>
    <row r="915" spans="2:6" s="7" customFormat="1" x14ac:dyDescent="0.25">
      <c r="B915" s="37"/>
      <c r="F915" s="28"/>
    </row>
    <row r="916" spans="2:6" s="7" customFormat="1" x14ac:dyDescent="0.25">
      <c r="B916" s="37"/>
      <c r="F916" s="28"/>
    </row>
    <row r="917" spans="2:6" s="7" customFormat="1" x14ac:dyDescent="0.25">
      <c r="B917" s="37"/>
      <c r="F917" s="28"/>
    </row>
    <row r="918" spans="2:6" s="7" customFormat="1" x14ac:dyDescent="0.25">
      <c r="B918" s="37"/>
      <c r="F918" s="28"/>
    </row>
    <row r="919" spans="2:6" s="7" customFormat="1" x14ac:dyDescent="0.25">
      <c r="B919" s="37"/>
      <c r="F919" s="28"/>
    </row>
    <row r="920" spans="2:6" s="7" customFormat="1" x14ac:dyDescent="0.25">
      <c r="B920" s="37"/>
      <c r="F920" s="28"/>
    </row>
    <row r="921" spans="2:6" s="7" customFormat="1" x14ac:dyDescent="0.25">
      <c r="B921" s="37"/>
      <c r="F921" s="28"/>
    </row>
    <row r="922" spans="2:6" s="7" customFormat="1" x14ac:dyDescent="0.25">
      <c r="B922" s="37"/>
      <c r="F922" s="28"/>
    </row>
    <row r="923" spans="2:6" s="7" customFormat="1" x14ac:dyDescent="0.25">
      <c r="B923" s="37"/>
      <c r="F923" s="28"/>
    </row>
    <row r="924" spans="2:6" s="7" customFormat="1" x14ac:dyDescent="0.25">
      <c r="B924" s="37"/>
      <c r="F924" s="28"/>
    </row>
    <row r="925" spans="2:6" s="7" customFormat="1" x14ac:dyDescent="0.25">
      <c r="B925" s="37"/>
      <c r="F925" s="28"/>
    </row>
    <row r="926" spans="2:6" s="7" customFormat="1" x14ac:dyDescent="0.25">
      <c r="B926" s="37"/>
      <c r="F926" s="28"/>
    </row>
    <row r="927" spans="2:6" s="7" customFormat="1" x14ac:dyDescent="0.25">
      <c r="B927" s="37"/>
      <c r="F927" s="28"/>
    </row>
    <row r="928" spans="2:6" s="7" customFormat="1" x14ac:dyDescent="0.25">
      <c r="B928" s="37"/>
      <c r="F928" s="28"/>
    </row>
    <row r="929" spans="2:6" s="7" customFormat="1" x14ac:dyDescent="0.25">
      <c r="B929" s="37"/>
      <c r="F929" s="28"/>
    </row>
    <row r="930" spans="2:6" s="7" customFormat="1" x14ac:dyDescent="0.25">
      <c r="B930" s="37"/>
      <c r="F930" s="28"/>
    </row>
    <row r="931" spans="2:6" s="7" customFormat="1" x14ac:dyDescent="0.25">
      <c r="B931" s="37"/>
      <c r="F931" s="28"/>
    </row>
    <row r="932" spans="2:6" s="7" customFormat="1" x14ac:dyDescent="0.25">
      <c r="B932" s="37"/>
      <c r="F932" s="28"/>
    </row>
    <row r="933" spans="2:6" s="7" customFormat="1" x14ac:dyDescent="0.25">
      <c r="B933" s="37"/>
      <c r="F933" s="28"/>
    </row>
    <row r="934" spans="2:6" s="7" customFormat="1" x14ac:dyDescent="0.25">
      <c r="B934" s="37"/>
      <c r="F934" s="28"/>
    </row>
    <row r="935" spans="2:6" s="7" customFormat="1" x14ac:dyDescent="0.25">
      <c r="B935" s="37"/>
      <c r="F935" s="28"/>
    </row>
    <row r="936" spans="2:6" s="7" customFormat="1" x14ac:dyDescent="0.25">
      <c r="B936" s="37"/>
      <c r="F936" s="28"/>
    </row>
    <row r="937" spans="2:6" s="7" customFormat="1" x14ac:dyDescent="0.25">
      <c r="B937" s="37"/>
      <c r="F937" s="28"/>
    </row>
    <row r="938" spans="2:6" s="7" customFormat="1" x14ac:dyDescent="0.25">
      <c r="B938" s="37"/>
      <c r="F938" s="28"/>
    </row>
    <row r="939" spans="2:6" s="7" customFormat="1" x14ac:dyDescent="0.25">
      <c r="B939" s="37"/>
      <c r="F939" s="28"/>
    </row>
    <row r="940" spans="2:6" s="7" customFormat="1" x14ac:dyDescent="0.25">
      <c r="B940" s="37"/>
      <c r="F940" s="28"/>
    </row>
    <row r="941" spans="2:6" s="7" customFormat="1" x14ac:dyDescent="0.25">
      <c r="B941" s="37"/>
      <c r="F941" s="28"/>
    </row>
    <row r="942" spans="2:6" s="7" customFormat="1" x14ac:dyDescent="0.25">
      <c r="B942" s="37"/>
      <c r="F942" s="28"/>
    </row>
    <row r="943" spans="2:6" s="7" customFormat="1" x14ac:dyDescent="0.25">
      <c r="B943" s="37"/>
      <c r="F943" s="28"/>
    </row>
    <row r="944" spans="2:6" s="7" customFormat="1" x14ac:dyDescent="0.25">
      <c r="B944" s="37"/>
      <c r="F944" s="28"/>
    </row>
    <row r="945" spans="2:6" s="7" customFormat="1" x14ac:dyDescent="0.25">
      <c r="B945" s="37"/>
      <c r="F945" s="28"/>
    </row>
    <row r="946" spans="2:6" s="7" customFormat="1" x14ac:dyDescent="0.25">
      <c r="B946" s="37"/>
      <c r="F946" s="28"/>
    </row>
    <row r="947" spans="2:6" s="7" customFormat="1" x14ac:dyDescent="0.25">
      <c r="B947" s="37"/>
      <c r="F947" s="28"/>
    </row>
    <row r="948" spans="2:6" s="7" customFormat="1" x14ac:dyDescent="0.25">
      <c r="B948" s="37"/>
      <c r="F948" s="28"/>
    </row>
    <row r="949" spans="2:6" s="7" customFormat="1" x14ac:dyDescent="0.25">
      <c r="B949" s="37"/>
      <c r="F949" s="28"/>
    </row>
    <row r="950" spans="2:6" s="7" customFormat="1" x14ac:dyDescent="0.25">
      <c r="B950" s="37"/>
      <c r="F950" s="28"/>
    </row>
    <row r="951" spans="2:6" s="7" customFormat="1" x14ac:dyDescent="0.25">
      <c r="B951" s="37"/>
      <c r="F951" s="28"/>
    </row>
    <row r="952" spans="2:6" s="7" customFormat="1" x14ac:dyDescent="0.25">
      <c r="B952" s="37"/>
      <c r="F952" s="28"/>
    </row>
    <row r="953" spans="2:6" s="7" customFormat="1" x14ac:dyDescent="0.25">
      <c r="B953" s="37"/>
      <c r="F953" s="28"/>
    </row>
    <row r="954" spans="2:6" s="7" customFormat="1" x14ac:dyDescent="0.25">
      <c r="B954" s="37"/>
      <c r="F954" s="28"/>
    </row>
    <row r="955" spans="2:6" s="7" customFormat="1" x14ac:dyDescent="0.25">
      <c r="B955" s="37"/>
      <c r="F955" s="28"/>
    </row>
    <row r="956" spans="2:6" s="7" customFormat="1" x14ac:dyDescent="0.25">
      <c r="B956" s="37"/>
      <c r="F956" s="28"/>
    </row>
    <row r="957" spans="2:6" s="7" customFormat="1" x14ac:dyDescent="0.25">
      <c r="B957" s="37"/>
      <c r="F957" s="28"/>
    </row>
    <row r="958" spans="2:6" s="7" customFormat="1" x14ac:dyDescent="0.25">
      <c r="B958" s="37"/>
      <c r="F958" s="28"/>
    </row>
    <row r="959" spans="2:6" s="7" customFormat="1" x14ac:dyDescent="0.25">
      <c r="B959" s="37"/>
      <c r="F959" s="28"/>
    </row>
    <row r="960" spans="2:6" s="7" customFormat="1" x14ac:dyDescent="0.25">
      <c r="B960" s="37"/>
      <c r="F960" s="28"/>
    </row>
    <row r="961" spans="2:6" s="7" customFormat="1" x14ac:dyDescent="0.25">
      <c r="B961" s="37"/>
      <c r="F961" s="28"/>
    </row>
    <row r="962" spans="2:6" s="7" customFormat="1" x14ac:dyDescent="0.25">
      <c r="B962" s="37"/>
      <c r="F962" s="28"/>
    </row>
    <row r="963" spans="2:6" s="7" customFormat="1" x14ac:dyDescent="0.25">
      <c r="B963" s="37"/>
      <c r="F963" s="28"/>
    </row>
    <row r="964" spans="2:6" s="7" customFormat="1" x14ac:dyDescent="0.25">
      <c r="B964" s="37"/>
      <c r="F964" s="28"/>
    </row>
    <row r="965" spans="2:6" s="7" customFormat="1" x14ac:dyDescent="0.25">
      <c r="B965" s="37"/>
      <c r="F965" s="28"/>
    </row>
    <row r="966" spans="2:6" s="7" customFormat="1" x14ac:dyDescent="0.25">
      <c r="B966" s="37"/>
      <c r="F966" s="28"/>
    </row>
    <row r="967" spans="2:6" s="7" customFormat="1" x14ac:dyDescent="0.25">
      <c r="B967" s="37"/>
      <c r="F967" s="28"/>
    </row>
    <row r="968" spans="2:6" s="7" customFormat="1" x14ac:dyDescent="0.25">
      <c r="B968" s="37"/>
      <c r="F968" s="28"/>
    </row>
    <row r="969" spans="2:6" s="7" customFormat="1" x14ac:dyDescent="0.25">
      <c r="B969" s="37"/>
      <c r="F969" s="28"/>
    </row>
    <row r="970" spans="2:6" s="7" customFormat="1" x14ac:dyDescent="0.25">
      <c r="B970" s="37"/>
      <c r="F970" s="28"/>
    </row>
    <row r="971" spans="2:6" s="7" customFormat="1" x14ac:dyDescent="0.25">
      <c r="B971" s="37"/>
      <c r="F971" s="28"/>
    </row>
    <row r="972" spans="2:6" s="7" customFormat="1" x14ac:dyDescent="0.25">
      <c r="B972" s="37"/>
      <c r="F972" s="28"/>
    </row>
    <row r="973" spans="2:6" s="7" customFormat="1" x14ac:dyDescent="0.25">
      <c r="B973" s="37"/>
      <c r="F973" s="28"/>
    </row>
    <row r="974" spans="2:6" s="7" customFormat="1" x14ac:dyDescent="0.25">
      <c r="B974" s="37"/>
      <c r="F974" s="28"/>
    </row>
    <row r="975" spans="2:6" s="7" customFormat="1" x14ac:dyDescent="0.25">
      <c r="B975" s="37"/>
      <c r="F975" s="28"/>
    </row>
    <row r="976" spans="2:6" s="7" customFormat="1" x14ac:dyDescent="0.25">
      <c r="B976" s="37"/>
      <c r="F976" s="28"/>
    </row>
    <row r="977" spans="2:6" s="7" customFormat="1" x14ac:dyDescent="0.25">
      <c r="B977" s="37"/>
      <c r="F977" s="28"/>
    </row>
    <row r="978" spans="2:6" s="7" customFormat="1" x14ac:dyDescent="0.25">
      <c r="B978" s="37"/>
      <c r="F978" s="28"/>
    </row>
    <row r="979" spans="2:6" s="7" customFormat="1" x14ac:dyDescent="0.25">
      <c r="B979" s="37"/>
      <c r="F979" s="28"/>
    </row>
    <row r="980" spans="2:6" s="7" customFormat="1" x14ac:dyDescent="0.25">
      <c r="B980" s="37"/>
      <c r="F980" s="28"/>
    </row>
    <row r="981" spans="2:6" s="7" customFormat="1" x14ac:dyDescent="0.25">
      <c r="B981" s="37"/>
      <c r="F981" s="28"/>
    </row>
    <row r="982" spans="2:6" s="7" customFormat="1" x14ac:dyDescent="0.25">
      <c r="B982" s="37"/>
      <c r="F982" s="28"/>
    </row>
    <row r="983" spans="2:6" s="7" customFormat="1" x14ac:dyDescent="0.25">
      <c r="B983" s="37"/>
      <c r="F983" s="28"/>
    </row>
    <row r="984" spans="2:6" s="7" customFormat="1" x14ac:dyDescent="0.25">
      <c r="B984" s="37"/>
      <c r="F984" s="28"/>
    </row>
    <row r="985" spans="2:6" s="7" customFormat="1" x14ac:dyDescent="0.25">
      <c r="B985" s="37"/>
      <c r="F985" s="28"/>
    </row>
    <row r="986" spans="2:6" s="7" customFormat="1" x14ac:dyDescent="0.25">
      <c r="B986" s="37"/>
      <c r="F986" s="28"/>
    </row>
    <row r="987" spans="2:6" s="7" customFormat="1" x14ac:dyDescent="0.25">
      <c r="B987" s="37"/>
      <c r="F987" s="28"/>
    </row>
    <row r="988" spans="2:6" s="7" customFormat="1" x14ac:dyDescent="0.25">
      <c r="B988" s="37"/>
      <c r="F988" s="28"/>
    </row>
    <row r="989" spans="2:6" s="7" customFormat="1" x14ac:dyDescent="0.25">
      <c r="B989" s="37"/>
      <c r="F989" s="28"/>
    </row>
    <row r="990" spans="2:6" s="7" customFormat="1" x14ac:dyDescent="0.25">
      <c r="B990" s="37"/>
      <c r="F990" s="28"/>
    </row>
    <row r="991" spans="2:6" s="7" customFormat="1" x14ac:dyDescent="0.25">
      <c r="B991" s="37"/>
      <c r="F991" s="28"/>
    </row>
    <row r="992" spans="2:6" s="7" customFormat="1" x14ac:dyDescent="0.25">
      <c r="B992" s="37"/>
      <c r="F992" s="28"/>
    </row>
    <row r="993" spans="2:6" s="7" customFormat="1" x14ac:dyDescent="0.25">
      <c r="B993" s="37"/>
      <c r="F993" s="28"/>
    </row>
    <row r="994" spans="2:6" s="7" customFormat="1" x14ac:dyDescent="0.25">
      <c r="B994" s="37"/>
      <c r="F994" s="28"/>
    </row>
    <row r="995" spans="2:6" s="7" customFormat="1" x14ac:dyDescent="0.25">
      <c r="B995" s="37"/>
      <c r="F995" s="28"/>
    </row>
    <row r="996" spans="2:6" s="7" customFormat="1" x14ac:dyDescent="0.25">
      <c r="B996" s="37"/>
      <c r="F996" s="28"/>
    </row>
    <row r="997" spans="2:6" s="7" customFormat="1" x14ac:dyDescent="0.25">
      <c r="B997" s="37"/>
      <c r="F997" s="28"/>
    </row>
    <row r="998" spans="2:6" s="7" customFormat="1" x14ac:dyDescent="0.25">
      <c r="B998" s="37"/>
      <c r="F998" s="28"/>
    </row>
    <row r="999" spans="2:6" s="7" customFormat="1" x14ac:dyDescent="0.25">
      <c r="B999" s="37"/>
      <c r="F999" s="28"/>
    </row>
    <row r="1000" spans="2:6" s="7" customFormat="1" x14ac:dyDescent="0.25">
      <c r="B1000" s="37"/>
      <c r="F1000" s="28"/>
    </row>
    <row r="1001" spans="2:6" s="7" customFormat="1" x14ac:dyDescent="0.25">
      <c r="B1001" s="37"/>
      <c r="F1001" s="28"/>
    </row>
    <row r="1002" spans="2:6" s="7" customFormat="1" x14ac:dyDescent="0.25">
      <c r="B1002" s="37"/>
      <c r="F1002" s="28"/>
    </row>
    <row r="1003" spans="2:6" s="7" customFormat="1" x14ac:dyDescent="0.25">
      <c r="B1003" s="37"/>
      <c r="F1003" s="28"/>
    </row>
    <row r="1004" spans="2:6" s="7" customFormat="1" x14ac:dyDescent="0.25">
      <c r="B1004" s="37"/>
      <c r="F1004" s="28"/>
    </row>
    <row r="1005" spans="2:6" s="7" customFormat="1" x14ac:dyDescent="0.25">
      <c r="B1005" s="37"/>
      <c r="F1005" s="28"/>
    </row>
    <row r="1006" spans="2:6" s="7" customFormat="1" x14ac:dyDescent="0.25">
      <c r="B1006" s="37"/>
      <c r="F1006" s="28"/>
    </row>
    <row r="1007" spans="2:6" s="7" customFormat="1" x14ac:dyDescent="0.25">
      <c r="B1007" s="37"/>
      <c r="F1007" s="28"/>
    </row>
    <row r="1008" spans="2:6" s="7" customFormat="1" x14ac:dyDescent="0.25">
      <c r="B1008" s="37"/>
      <c r="F1008" s="28"/>
    </row>
    <row r="1009" spans="2:6" s="7" customFormat="1" x14ac:dyDescent="0.25">
      <c r="B1009" s="37"/>
      <c r="F1009" s="28"/>
    </row>
    <row r="1010" spans="2:6" s="7" customFormat="1" x14ac:dyDescent="0.25">
      <c r="B1010" s="37"/>
      <c r="F1010" s="28"/>
    </row>
    <row r="1011" spans="2:6" s="7" customFormat="1" x14ac:dyDescent="0.25">
      <c r="B1011" s="37"/>
      <c r="F1011" s="28"/>
    </row>
    <row r="1012" spans="2:6" s="7" customFormat="1" x14ac:dyDescent="0.25">
      <c r="B1012" s="37"/>
      <c r="F1012" s="28"/>
    </row>
    <row r="1013" spans="2:6" s="7" customFormat="1" x14ac:dyDescent="0.25">
      <c r="B1013" s="37"/>
      <c r="F1013" s="28"/>
    </row>
    <row r="1014" spans="2:6" s="7" customFormat="1" x14ac:dyDescent="0.25">
      <c r="B1014" s="37"/>
      <c r="F1014" s="28"/>
    </row>
    <row r="1015" spans="2:6" s="7" customFormat="1" x14ac:dyDescent="0.25">
      <c r="B1015" s="37"/>
      <c r="F1015" s="28"/>
    </row>
    <row r="1016" spans="2:6" s="7" customFormat="1" x14ac:dyDescent="0.25">
      <c r="B1016" s="37"/>
      <c r="F1016" s="28"/>
    </row>
    <row r="1017" spans="2:6" s="7" customFormat="1" x14ac:dyDescent="0.25">
      <c r="B1017" s="37"/>
      <c r="F1017" s="28"/>
    </row>
    <row r="1018" spans="2:6" s="7" customFormat="1" x14ac:dyDescent="0.25">
      <c r="B1018" s="37"/>
      <c r="F1018" s="28"/>
    </row>
    <row r="1019" spans="2:6" s="7" customFormat="1" x14ac:dyDescent="0.25">
      <c r="B1019" s="37"/>
      <c r="F1019" s="28"/>
    </row>
    <row r="1020" spans="2:6" s="7" customFormat="1" x14ac:dyDescent="0.25">
      <c r="B1020" s="37"/>
      <c r="F1020" s="28"/>
    </row>
    <row r="1021" spans="2:6" s="7" customFormat="1" x14ac:dyDescent="0.25">
      <c r="B1021" s="37"/>
      <c r="F1021" s="28"/>
    </row>
    <row r="1022" spans="2:6" s="7" customFormat="1" x14ac:dyDescent="0.25">
      <c r="B1022" s="37"/>
      <c r="F1022" s="28"/>
    </row>
    <row r="1023" spans="2:6" s="7" customFormat="1" x14ac:dyDescent="0.25">
      <c r="B1023" s="37"/>
      <c r="F1023" s="28"/>
    </row>
    <row r="1024" spans="2:6" s="7" customFormat="1" x14ac:dyDescent="0.25">
      <c r="B1024" s="37"/>
      <c r="F1024" s="28"/>
    </row>
    <row r="1025" spans="2:6" s="7" customFormat="1" x14ac:dyDescent="0.25">
      <c r="B1025" s="37"/>
      <c r="F1025" s="28"/>
    </row>
    <row r="1026" spans="2:6" s="7" customFormat="1" x14ac:dyDescent="0.25">
      <c r="B1026" s="37"/>
      <c r="F1026" s="28"/>
    </row>
    <row r="1027" spans="2:6" s="7" customFormat="1" x14ac:dyDescent="0.25">
      <c r="B1027" s="37"/>
      <c r="F1027" s="28"/>
    </row>
    <row r="1028" spans="2:6" s="7" customFormat="1" x14ac:dyDescent="0.25">
      <c r="B1028" s="37"/>
      <c r="F1028" s="28"/>
    </row>
    <row r="1029" spans="2:6" s="7" customFormat="1" x14ac:dyDescent="0.25">
      <c r="B1029" s="37"/>
      <c r="F1029" s="28"/>
    </row>
    <row r="1030" spans="2:6" s="7" customFormat="1" x14ac:dyDescent="0.25">
      <c r="B1030" s="37"/>
      <c r="F1030" s="28"/>
    </row>
    <row r="1031" spans="2:6" s="7" customFormat="1" x14ac:dyDescent="0.25">
      <c r="B1031" s="37"/>
      <c r="F1031" s="28"/>
    </row>
    <row r="1032" spans="2:6" s="7" customFormat="1" x14ac:dyDescent="0.25">
      <c r="B1032" s="37"/>
      <c r="F1032" s="28"/>
    </row>
    <row r="1033" spans="2:6" s="7" customFormat="1" x14ac:dyDescent="0.25">
      <c r="B1033" s="37"/>
      <c r="F1033" s="28"/>
    </row>
    <row r="1034" spans="2:6" s="7" customFormat="1" x14ac:dyDescent="0.25">
      <c r="B1034" s="37"/>
      <c r="F1034" s="28"/>
    </row>
    <row r="1035" spans="2:6" s="7" customFormat="1" x14ac:dyDescent="0.25">
      <c r="B1035" s="37"/>
      <c r="F1035" s="28"/>
    </row>
    <row r="1036" spans="2:6" s="7" customFormat="1" x14ac:dyDescent="0.25">
      <c r="B1036" s="37"/>
      <c r="F1036" s="28"/>
    </row>
    <row r="1037" spans="2:6" s="7" customFormat="1" x14ac:dyDescent="0.25">
      <c r="B1037" s="37"/>
      <c r="F1037" s="28"/>
    </row>
    <row r="1038" spans="2:6" s="7" customFormat="1" x14ac:dyDescent="0.25">
      <c r="B1038" s="37"/>
      <c r="F1038" s="28"/>
    </row>
    <row r="1039" spans="2:6" s="7" customFormat="1" x14ac:dyDescent="0.25">
      <c r="B1039" s="37"/>
      <c r="F1039" s="28"/>
    </row>
    <row r="1040" spans="2:6" s="7" customFormat="1" x14ac:dyDescent="0.25">
      <c r="B1040" s="37"/>
      <c r="F1040" s="28"/>
    </row>
    <row r="1041" spans="2:6" s="7" customFormat="1" x14ac:dyDescent="0.25">
      <c r="B1041" s="37"/>
      <c r="F1041" s="28"/>
    </row>
    <row r="1042" spans="2:6" s="7" customFormat="1" x14ac:dyDescent="0.25">
      <c r="B1042" s="37"/>
      <c r="F1042" s="28"/>
    </row>
    <row r="1043" spans="2:6" s="7" customFormat="1" x14ac:dyDescent="0.25">
      <c r="B1043" s="37"/>
      <c r="F1043" s="28"/>
    </row>
    <row r="1044" spans="2:6" s="7" customFormat="1" x14ac:dyDescent="0.25">
      <c r="B1044" s="37"/>
      <c r="F1044" s="28"/>
    </row>
    <row r="1045" spans="2:6" s="7" customFormat="1" x14ac:dyDescent="0.25">
      <c r="B1045" s="37"/>
      <c r="F1045" s="28"/>
    </row>
    <row r="1046" spans="2:6" s="7" customFormat="1" x14ac:dyDescent="0.25">
      <c r="B1046" s="37"/>
      <c r="F1046" s="28"/>
    </row>
    <row r="1047" spans="2:6" s="7" customFormat="1" x14ac:dyDescent="0.25">
      <c r="B1047" s="37"/>
      <c r="F1047" s="28"/>
    </row>
    <row r="1048" spans="2:6" s="7" customFormat="1" x14ac:dyDescent="0.25">
      <c r="B1048" s="37"/>
      <c r="F1048" s="28"/>
    </row>
    <row r="1049" spans="2:6" s="7" customFormat="1" x14ac:dyDescent="0.25">
      <c r="B1049" s="37"/>
      <c r="F1049" s="28"/>
    </row>
    <row r="1050" spans="2:6" s="7" customFormat="1" x14ac:dyDescent="0.25">
      <c r="B1050" s="37"/>
      <c r="F1050" s="28"/>
    </row>
    <row r="1051" spans="2:6" s="7" customFormat="1" x14ac:dyDescent="0.25">
      <c r="B1051" s="37"/>
      <c r="F1051" s="28"/>
    </row>
    <row r="1052" spans="2:6" s="7" customFormat="1" x14ac:dyDescent="0.25">
      <c r="B1052" s="37"/>
      <c r="F1052" s="28"/>
    </row>
    <row r="1053" spans="2:6" s="7" customFormat="1" x14ac:dyDescent="0.25">
      <c r="B1053" s="37"/>
      <c r="F1053" s="28"/>
    </row>
    <row r="1054" spans="2:6" s="7" customFormat="1" x14ac:dyDescent="0.25">
      <c r="B1054" s="37"/>
      <c r="F1054" s="28"/>
    </row>
    <row r="1055" spans="2:6" s="7" customFormat="1" x14ac:dyDescent="0.25">
      <c r="B1055" s="37"/>
      <c r="F1055" s="28"/>
    </row>
    <row r="1056" spans="2:6" s="7" customFormat="1" x14ac:dyDescent="0.25">
      <c r="B1056" s="37"/>
      <c r="F1056" s="28"/>
    </row>
    <row r="1057" spans="2:6" s="7" customFormat="1" x14ac:dyDescent="0.25">
      <c r="B1057" s="37"/>
      <c r="F1057" s="28"/>
    </row>
    <row r="1058" spans="2:6" s="7" customFormat="1" x14ac:dyDescent="0.25">
      <c r="B1058" s="37"/>
      <c r="F1058" s="28"/>
    </row>
    <row r="1059" spans="2:6" s="7" customFormat="1" x14ac:dyDescent="0.25">
      <c r="B1059" s="37"/>
      <c r="F1059" s="28"/>
    </row>
    <row r="1060" spans="2:6" s="7" customFormat="1" x14ac:dyDescent="0.25">
      <c r="B1060" s="37"/>
      <c r="F1060" s="28"/>
    </row>
    <row r="1061" spans="2:6" s="7" customFormat="1" x14ac:dyDescent="0.25">
      <c r="B1061" s="37"/>
      <c r="F1061" s="28"/>
    </row>
    <row r="1062" spans="2:6" s="7" customFormat="1" x14ac:dyDescent="0.25">
      <c r="B1062" s="37"/>
      <c r="F1062" s="28"/>
    </row>
    <row r="1063" spans="2:6" s="7" customFormat="1" x14ac:dyDescent="0.25">
      <c r="B1063" s="37"/>
      <c r="F1063" s="28"/>
    </row>
    <row r="1064" spans="2:6" s="7" customFormat="1" x14ac:dyDescent="0.25">
      <c r="B1064" s="37"/>
      <c r="F1064" s="28"/>
    </row>
    <row r="1065" spans="2:6" s="7" customFormat="1" x14ac:dyDescent="0.25">
      <c r="B1065" s="37"/>
      <c r="F1065" s="28"/>
    </row>
    <row r="1066" spans="2:6" s="7" customFormat="1" x14ac:dyDescent="0.25">
      <c r="B1066" s="37"/>
      <c r="F1066" s="28"/>
    </row>
    <row r="1067" spans="2:6" s="7" customFormat="1" x14ac:dyDescent="0.25">
      <c r="B1067" s="37"/>
      <c r="F1067" s="28"/>
    </row>
    <row r="1068" spans="2:6" s="7" customFormat="1" x14ac:dyDescent="0.25">
      <c r="B1068" s="37"/>
      <c r="F1068" s="28"/>
    </row>
    <row r="1069" spans="2:6" s="7" customFormat="1" x14ac:dyDescent="0.25">
      <c r="B1069" s="37"/>
      <c r="F1069" s="28"/>
    </row>
    <row r="1070" spans="2:6" s="7" customFormat="1" x14ac:dyDescent="0.25">
      <c r="B1070" s="37"/>
      <c r="F1070" s="28"/>
    </row>
    <row r="1071" spans="2:6" s="7" customFormat="1" x14ac:dyDescent="0.25">
      <c r="B1071" s="37"/>
      <c r="F1071" s="28"/>
    </row>
    <row r="1072" spans="2:6" s="7" customFormat="1" x14ac:dyDescent="0.25">
      <c r="B1072" s="37"/>
      <c r="F1072" s="28"/>
    </row>
    <row r="1073" spans="2:6" s="7" customFormat="1" x14ac:dyDescent="0.25">
      <c r="B1073" s="37"/>
      <c r="F1073" s="28"/>
    </row>
    <row r="1074" spans="2:6" s="7" customFormat="1" x14ac:dyDescent="0.25">
      <c r="B1074" s="37"/>
      <c r="F1074" s="28"/>
    </row>
    <row r="1075" spans="2:6" s="7" customFormat="1" x14ac:dyDescent="0.25">
      <c r="B1075" s="37"/>
      <c r="F1075" s="28"/>
    </row>
    <row r="1076" spans="2:6" s="7" customFormat="1" x14ac:dyDescent="0.25">
      <c r="B1076" s="37"/>
      <c r="F1076" s="28"/>
    </row>
    <row r="1077" spans="2:6" s="7" customFormat="1" x14ac:dyDescent="0.25">
      <c r="B1077" s="37"/>
      <c r="F1077" s="28"/>
    </row>
    <row r="1078" spans="2:6" s="7" customFormat="1" x14ac:dyDescent="0.25">
      <c r="B1078" s="37"/>
      <c r="F1078" s="28"/>
    </row>
    <row r="1079" spans="2:6" s="7" customFormat="1" x14ac:dyDescent="0.25">
      <c r="B1079" s="37"/>
      <c r="F1079" s="28"/>
    </row>
    <row r="1080" spans="2:6" s="7" customFormat="1" x14ac:dyDescent="0.25">
      <c r="B1080" s="37"/>
      <c r="F1080" s="28"/>
    </row>
    <row r="1081" spans="2:6" s="7" customFormat="1" x14ac:dyDescent="0.25">
      <c r="B1081" s="37"/>
      <c r="F1081" s="28"/>
    </row>
    <row r="1082" spans="2:6" s="7" customFormat="1" x14ac:dyDescent="0.25">
      <c r="B1082" s="37"/>
      <c r="F1082" s="28"/>
    </row>
    <row r="1083" spans="2:6" s="7" customFormat="1" x14ac:dyDescent="0.25">
      <c r="B1083" s="37"/>
      <c r="F1083" s="28"/>
    </row>
    <row r="1084" spans="2:6" s="7" customFormat="1" x14ac:dyDescent="0.25">
      <c r="B1084" s="37"/>
      <c r="F1084" s="28"/>
    </row>
    <row r="1085" spans="2:6" s="7" customFormat="1" x14ac:dyDescent="0.25">
      <c r="B1085" s="37"/>
      <c r="F1085" s="28"/>
    </row>
    <row r="1086" spans="2:6" s="7" customFormat="1" x14ac:dyDescent="0.25">
      <c r="B1086" s="37"/>
      <c r="F1086" s="28"/>
    </row>
    <row r="1087" spans="2:6" s="7" customFormat="1" x14ac:dyDescent="0.25">
      <c r="B1087" s="37"/>
      <c r="F1087" s="28"/>
    </row>
    <row r="1088" spans="2:6" s="7" customFormat="1" x14ac:dyDescent="0.25">
      <c r="B1088" s="37"/>
      <c r="F1088" s="28"/>
    </row>
    <row r="1089" spans="2:6" s="7" customFormat="1" x14ac:dyDescent="0.25">
      <c r="B1089" s="37"/>
      <c r="F1089" s="28"/>
    </row>
    <row r="1090" spans="2:6" s="7" customFormat="1" x14ac:dyDescent="0.25">
      <c r="B1090" s="37"/>
      <c r="F1090" s="28"/>
    </row>
    <row r="1091" spans="2:6" s="7" customFormat="1" x14ac:dyDescent="0.25">
      <c r="B1091" s="37"/>
      <c r="F1091" s="28"/>
    </row>
    <row r="1092" spans="2:6" s="7" customFormat="1" x14ac:dyDescent="0.25">
      <c r="B1092" s="37"/>
      <c r="F1092" s="28"/>
    </row>
    <row r="1093" spans="2:6" s="7" customFormat="1" x14ac:dyDescent="0.25">
      <c r="B1093" s="37"/>
      <c r="F1093" s="28"/>
    </row>
    <row r="1094" spans="2:6" s="7" customFormat="1" x14ac:dyDescent="0.25">
      <c r="B1094" s="37"/>
      <c r="F1094" s="28"/>
    </row>
    <row r="1095" spans="2:6" s="7" customFormat="1" x14ac:dyDescent="0.25">
      <c r="B1095" s="37"/>
      <c r="F1095" s="28"/>
    </row>
    <row r="1096" spans="2:6" s="7" customFormat="1" x14ac:dyDescent="0.25">
      <c r="B1096" s="37"/>
      <c r="F1096" s="28"/>
    </row>
    <row r="1097" spans="2:6" s="7" customFormat="1" x14ac:dyDescent="0.25">
      <c r="B1097" s="37"/>
      <c r="F1097" s="28"/>
    </row>
    <row r="1098" spans="2:6" s="7" customFormat="1" x14ac:dyDescent="0.25">
      <c r="B1098" s="37"/>
      <c r="F1098" s="28"/>
    </row>
    <row r="1099" spans="2:6" s="7" customFormat="1" x14ac:dyDescent="0.25">
      <c r="B1099" s="37"/>
      <c r="F1099" s="28"/>
    </row>
    <row r="1100" spans="2:6" s="7" customFormat="1" x14ac:dyDescent="0.25">
      <c r="B1100" s="37"/>
      <c r="F1100" s="28"/>
    </row>
    <row r="1101" spans="2:6" s="7" customFormat="1" x14ac:dyDescent="0.25">
      <c r="B1101" s="37"/>
      <c r="F1101" s="28"/>
    </row>
    <row r="1102" spans="2:6" s="7" customFormat="1" x14ac:dyDescent="0.25">
      <c r="B1102" s="37"/>
      <c r="F1102" s="28"/>
    </row>
    <row r="1103" spans="2:6" s="7" customFormat="1" x14ac:dyDescent="0.25">
      <c r="B1103" s="37"/>
      <c r="F1103" s="28"/>
    </row>
    <row r="1104" spans="2:6" s="7" customFormat="1" x14ac:dyDescent="0.25">
      <c r="B1104" s="37"/>
      <c r="F1104" s="28"/>
    </row>
    <row r="1105" spans="2:6" s="7" customFormat="1" x14ac:dyDescent="0.25">
      <c r="B1105" s="37"/>
      <c r="F1105" s="28"/>
    </row>
    <row r="1106" spans="2:6" s="7" customFormat="1" x14ac:dyDescent="0.25">
      <c r="B1106" s="37"/>
      <c r="F1106" s="28"/>
    </row>
    <row r="1107" spans="2:6" s="7" customFormat="1" x14ac:dyDescent="0.25">
      <c r="B1107" s="37"/>
      <c r="F1107" s="28"/>
    </row>
    <row r="1108" spans="2:6" s="7" customFormat="1" x14ac:dyDescent="0.25">
      <c r="B1108" s="37"/>
      <c r="F1108" s="28"/>
    </row>
    <row r="1109" spans="2:6" s="7" customFormat="1" x14ac:dyDescent="0.25">
      <c r="B1109" s="37"/>
      <c r="F1109" s="28"/>
    </row>
    <row r="1110" spans="2:6" s="7" customFormat="1" x14ac:dyDescent="0.25">
      <c r="B1110" s="37"/>
      <c r="F1110" s="28"/>
    </row>
    <row r="1111" spans="2:6" s="7" customFormat="1" x14ac:dyDescent="0.25">
      <c r="B1111" s="37"/>
      <c r="F1111" s="28"/>
    </row>
    <row r="1112" spans="2:6" s="7" customFormat="1" x14ac:dyDescent="0.25">
      <c r="B1112" s="37"/>
      <c r="F1112" s="28"/>
    </row>
    <row r="1113" spans="2:6" s="7" customFormat="1" x14ac:dyDescent="0.25">
      <c r="B1113" s="37"/>
      <c r="F1113" s="28"/>
    </row>
    <row r="1114" spans="2:6" s="7" customFormat="1" x14ac:dyDescent="0.25">
      <c r="B1114" s="37"/>
      <c r="F1114" s="28"/>
    </row>
    <row r="1115" spans="2:6" s="7" customFormat="1" x14ac:dyDescent="0.25">
      <c r="B1115" s="37"/>
      <c r="F1115" s="28"/>
    </row>
    <row r="1116" spans="2:6" s="7" customFormat="1" x14ac:dyDescent="0.25">
      <c r="B1116" s="37"/>
      <c r="F1116" s="28"/>
    </row>
    <row r="1117" spans="2:6" s="7" customFormat="1" x14ac:dyDescent="0.25">
      <c r="B1117" s="37"/>
      <c r="F1117" s="28"/>
    </row>
    <row r="1118" spans="2:6" s="7" customFormat="1" x14ac:dyDescent="0.25">
      <c r="B1118" s="37"/>
      <c r="F1118" s="28"/>
    </row>
    <row r="1119" spans="2:6" s="7" customFormat="1" x14ac:dyDescent="0.25">
      <c r="B1119" s="37"/>
      <c r="F1119" s="28"/>
    </row>
    <row r="1120" spans="2:6" s="7" customFormat="1" x14ac:dyDescent="0.25">
      <c r="B1120" s="37"/>
      <c r="F1120" s="28"/>
    </row>
    <row r="1121" spans="2:6" s="7" customFormat="1" x14ac:dyDescent="0.25">
      <c r="B1121" s="37"/>
      <c r="F1121" s="28"/>
    </row>
    <row r="1122" spans="2:6" s="7" customFormat="1" x14ac:dyDescent="0.25">
      <c r="B1122" s="37"/>
      <c r="F1122" s="28"/>
    </row>
    <row r="1123" spans="2:6" s="7" customFormat="1" x14ac:dyDescent="0.25">
      <c r="B1123" s="37"/>
      <c r="F1123" s="28"/>
    </row>
    <row r="1124" spans="2:6" s="7" customFormat="1" x14ac:dyDescent="0.25">
      <c r="B1124" s="37"/>
      <c r="F1124" s="28"/>
    </row>
    <row r="1125" spans="2:6" s="7" customFormat="1" x14ac:dyDescent="0.25">
      <c r="B1125" s="37"/>
      <c r="F1125" s="28"/>
    </row>
    <row r="1126" spans="2:6" s="7" customFormat="1" x14ac:dyDescent="0.25">
      <c r="B1126" s="37"/>
      <c r="F1126" s="28"/>
    </row>
    <row r="1127" spans="2:6" s="7" customFormat="1" x14ac:dyDescent="0.25">
      <c r="B1127" s="37"/>
      <c r="F1127" s="28"/>
    </row>
    <row r="1128" spans="2:6" s="7" customFormat="1" x14ac:dyDescent="0.25">
      <c r="B1128" s="37"/>
      <c r="F1128" s="28"/>
    </row>
    <row r="1129" spans="2:6" s="7" customFormat="1" x14ac:dyDescent="0.25">
      <c r="B1129" s="37"/>
      <c r="F1129" s="28"/>
    </row>
    <row r="1130" spans="2:6" s="7" customFormat="1" x14ac:dyDescent="0.25">
      <c r="B1130" s="37"/>
      <c r="F1130" s="28"/>
    </row>
    <row r="1131" spans="2:6" s="7" customFormat="1" x14ac:dyDescent="0.25">
      <c r="B1131" s="37"/>
      <c r="F1131" s="28"/>
    </row>
    <row r="1132" spans="2:6" s="7" customFormat="1" x14ac:dyDescent="0.25">
      <c r="B1132" s="37"/>
      <c r="F1132" s="28"/>
    </row>
    <row r="1133" spans="2:6" s="7" customFormat="1" x14ac:dyDescent="0.25">
      <c r="B1133" s="37"/>
      <c r="F1133" s="28"/>
    </row>
    <row r="1134" spans="2:6" s="7" customFormat="1" x14ac:dyDescent="0.25">
      <c r="B1134" s="37"/>
      <c r="F1134" s="28"/>
    </row>
    <row r="1135" spans="2:6" s="7" customFormat="1" x14ac:dyDescent="0.25">
      <c r="B1135" s="37"/>
      <c r="F1135" s="28"/>
    </row>
    <row r="1136" spans="2:6" s="7" customFormat="1" x14ac:dyDescent="0.25">
      <c r="B1136" s="37"/>
      <c r="F1136" s="28"/>
    </row>
    <row r="1137" spans="2:6" s="7" customFormat="1" x14ac:dyDescent="0.25">
      <c r="B1137" s="37"/>
      <c r="F1137" s="28"/>
    </row>
    <row r="1138" spans="2:6" s="7" customFormat="1" x14ac:dyDescent="0.25">
      <c r="B1138" s="37"/>
      <c r="F1138" s="28"/>
    </row>
    <row r="1139" spans="2:6" s="7" customFormat="1" x14ac:dyDescent="0.25">
      <c r="B1139" s="37"/>
      <c r="F1139" s="28"/>
    </row>
    <row r="1140" spans="2:6" s="7" customFormat="1" x14ac:dyDescent="0.25">
      <c r="B1140" s="37"/>
      <c r="F1140" s="28"/>
    </row>
    <row r="1141" spans="2:6" s="7" customFormat="1" x14ac:dyDescent="0.25">
      <c r="B1141" s="37"/>
      <c r="F1141" s="28"/>
    </row>
    <row r="1142" spans="2:6" s="7" customFormat="1" x14ac:dyDescent="0.25">
      <c r="B1142" s="37"/>
      <c r="F1142" s="28"/>
    </row>
    <row r="1143" spans="2:6" s="7" customFormat="1" x14ac:dyDescent="0.25">
      <c r="B1143" s="37"/>
      <c r="F1143" s="28"/>
    </row>
    <row r="1144" spans="2:6" s="7" customFormat="1" x14ac:dyDescent="0.25">
      <c r="B1144" s="37"/>
      <c r="F1144" s="28"/>
    </row>
    <row r="1145" spans="2:6" s="7" customFormat="1" x14ac:dyDescent="0.25">
      <c r="B1145" s="37"/>
      <c r="F1145" s="28"/>
    </row>
    <row r="1146" spans="2:6" s="7" customFormat="1" x14ac:dyDescent="0.25">
      <c r="B1146" s="37"/>
      <c r="F1146" s="28"/>
    </row>
    <row r="1147" spans="2:6" s="7" customFormat="1" x14ac:dyDescent="0.25">
      <c r="B1147" s="37"/>
      <c r="F1147" s="28"/>
    </row>
    <row r="1148" spans="2:6" s="7" customFormat="1" x14ac:dyDescent="0.25">
      <c r="B1148" s="37"/>
      <c r="F1148" s="28"/>
    </row>
    <row r="1149" spans="2:6" s="7" customFormat="1" x14ac:dyDescent="0.25">
      <c r="B1149" s="37"/>
      <c r="F1149" s="28"/>
    </row>
    <row r="1150" spans="2:6" s="7" customFormat="1" x14ac:dyDescent="0.25">
      <c r="B1150" s="37"/>
      <c r="F1150" s="28"/>
    </row>
    <row r="1151" spans="2:6" s="7" customFormat="1" x14ac:dyDescent="0.25">
      <c r="B1151" s="37"/>
      <c r="F1151" s="28"/>
    </row>
    <row r="1152" spans="2:6" s="7" customFormat="1" x14ac:dyDescent="0.25">
      <c r="B1152" s="37"/>
      <c r="F1152" s="28"/>
    </row>
    <row r="1153" spans="2:6" s="7" customFormat="1" x14ac:dyDescent="0.25">
      <c r="B1153" s="37"/>
      <c r="F1153" s="28"/>
    </row>
    <row r="1154" spans="2:6" s="7" customFormat="1" x14ac:dyDescent="0.25">
      <c r="B1154" s="37"/>
      <c r="F1154" s="28"/>
    </row>
    <row r="1155" spans="2:6" s="7" customFormat="1" x14ac:dyDescent="0.25">
      <c r="B1155" s="37"/>
      <c r="F1155" s="28"/>
    </row>
    <row r="1156" spans="2:6" s="7" customFormat="1" x14ac:dyDescent="0.25">
      <c r="B1156" s="37"/>
      <c r="F1156" s="28"/>
    </row>
    <row r="1157" spans="2:6" s="7" customFormat="1" x14ac:dyDescent="0.25">
      <c r="B1157" s="37"/>
      <c r="F1157" s="28"/>
    </row>
    <row r="1158" spans="2:6" s="7" customFormat="1" x14ac:dyDescent="0.25">
      <c r="B1158" s="37"/>
      <c r="F1158" s="28"/>
    </row>
    <row r="1159" spans="2:6" s="7" customFormat="1" x14ac:dyDescent="0.25">
      <c r="B1159" s="37"/>
      <c r="F1159" s="28"/>
    </row>
    <row r="1160" spans="2:6" s="7" customFormat="1" x14ac:dyDescent="0.25">
      <c r="B1160" s="37"/>
      <c r="F1160" s="28"/>
    </row>
    <row r="1161" spans="2:6" s="7" customFormat="1" x14ac:dyDescent="0.25">
      <c r="B1161" s="37"/>
      <c r="F1161" s="28"/>
    </row>
    <row r="1162" spans="2:6" s="7" customFormat="1" x14ac:dyDescent="0.25">
      <c r="B1162" s="37"/>
      <c r="F1162" s="28"/>
    </row>
    <row r="1163" spans="2:6" s="7" customFormat="1" x14ac:dyDescent="0.25">
      <c r="B1163" s="37"/>
      <c r="F1163" s="28"/>
    </row>
    <row r="1164" spans="2:6" s="7" customFormat="1" x14ac:dyDescent="0.25">
      <c r="B1164" s="37"/>
      <c r="F1164" s="28"/>
    </row>
    <row r="1165" spans="2:6" s="7" customFormat="1" x14ac:dyDescent="0.25">
      <c r="B1165" s="37"/>
      <c r="F1165" s="28"/>
    </row>
    <row r="1166" spans="2:6" s="7" customFormat="1" x14ac:dyDescent="0.25">
      <c r="B1166" s="37"/>
      <c r="F1166" s="28"/>
    </row>
    <row r="1167" spans="2:6" s="7" customFormat="1" x14ac:dyDescent="0.25">
      <c r="B1167" s="37"/>
      <c r="F1167" s="28"/>
    </row>
    <row r="1168" spans="2:6" s="7" customFormat="1" x14ac:dyDescent="0.25">
      <c r="B1168" s="37"/>
      <c r="F1168" s="28"/>
    </row>
    <row r="1169" spans="2:6" s="7" customFormat="1" x14ac:dyDescent="0.25">
      <c r="B1169" s="37"/>
      <c r="F1169" s="28"/>
    </row>
    <row r="1170" spans="2:6" s="7" customFormat="1" x14ac:dyDescent="0.25">
      <c r="B1170" s="37"/>
      <c r="F1170" s="28"/>
    </row>
    <row r="1171" spans="2:6" s="7" customFormat="1" x14ac:dyDescent="0.25">
      <c r="B1171" s="37"/>
      <c r="F1171" s="28"/>
    </row>
    <row r="1172" spans="2:6" s="7" customFormat="1" x14ac:dyDescent="0.25">
      <c r="B1172" s="37"/>
      <c r="F1172" s="28"/>
    </row>
    <row r="1173" spans="2:6" s="7" customFormat="1" x14ac:dyDescent="0.25">
      <c r="B1173" s="37"/>
      <c r="F1173" s="28"/>
    </row>
    <row r="1174" spans="2:6" s="7" customFormat="1" x14ac:dyDescent="0.25">
      <c r="B1174" s="37"/>
      <c r="F1174" s="28"/>
    </row>
    <row r="1175" spans="2:6" s="7" customFormat="1" x14ac:dyDescent="0.25">
      <c r="B1175" s="37"/>
      <c r="F1175" s="28"/>
    </row>
    <row r="1176" spans="2:6" s="7" customFormat="1" x14ac:dyDescent="0.25">
      <c r="B1176" s="37"/>
      <c r="F1176" s="28"/>
    </row>
    <row r="1177" spans="2:6" s="7" customFormat="1" x14ac:dyDescent="0.25">
      <c r="B1177" s="37"/>
      <c r="F1177" s="28"/>
    </row>
    <row r="1178" spans="2:6" s="7" customFormat="1" x14ac:dyDescent="0.25">
      <c r="B1178" s="37"/>
      <c r="F1178" s="28"/>
    </row>
    <row r="1179" spans="2:6" s="7" customFormat="1" x14ac:dyDescent="0.25">
      <c r="B1179" s="37"/>
      <c r="F1179" s="28"/>
    </row>
    <row r="1180" spans="2:6" s="7" customFormat="1" x14ac:dyDescent="0.25">
      <c r="B1180" s="37"/>
      <c r="F1180" s="28"/>
    </row>
    <row r="1181" spans="2:6" s="7" customFormat="1" x14ac:dyDescent="0.25">
      <c r="B1181" s="37"/>
      <c r="F1181" s="28"/>
    </row>
    <row r="1182" spans="2:6" s="7" customFormat="1" x14ac:dyDescent="0.25">
      <c r="B1182" s="37"/>
      <c r="F1182" s="28"/>
    </row>
    <row r="1183" spans="2:6" s="7" customFormat="1" x14ac:dyDescent="0.25">
      <c r="B1183" s="37"/>
      <c r="F1183" s="28"/>
    </row>
    <row r="1184" spans="2:6" s="7" customFormat="1" x14ac:dyDescent="0.25">
      <c r="B1184" s="37"/>
      <c r="F1184" s="28"/>
    </row>
    <row r="1185" spans="2:6" s="7" customFormat="1" x14ac:dyDescent="0.25">
      <c r="B1185" s="37"/>
      <c r="F1185" s="28"/>
    </row>
    <row r="1186" spans="2:6" s="7" customFormat="1" x14ac:dyDescent="0.25">
      <c r="B1186" s="37"/>
      <c r="F1186" s="28"/>
    </row>
    <row r="1187" spans="2:6" s="7" customFormat="1" x14ac:dyDescent="0.25">
      <c r="B1187" s="37"/>
      <c r="F1187" s="28"/>
    </row>
    <row r="1188" spans="2:6" s="7" customFormat="1" x14ac:dyDescent="0.25">
      <c r="B1188" s="37"/>
      <c r="F1188" s="28"/>
    </row>
    <row r="1189" spans="2:6" s="7" customFormat="1" x14ac:dyDescent="0.25">
      <c r="B1189" s="37"/>
      <c r="F1189" s="28"/>
    </row>
    <row r="1190" spans="2:6" s="7" customFormat="1" x14ac:dyDescent="0.25">
      <c r="B1190" s="37"/>
      <c r="F1190" s="28"/>
    </row>
    <row r="1191" spans="2:6" s="7" customFormat="1" x14ac:dyDescent="0.25">
      <c r="B1191" s="37"/>
      <c r="F1191" s="28"/>
    </row>
    <row r="1192" spans="2:6" s="7" customFormat="1" x14ac:dyDescent="0.25">
      <c r="B1192" s="37"/>
      <c r="F1192" s="28"/>
    </row>
    <row r="1193" spans="2:6" s="7" customFormat="1" x14ac:dyDescent="0.25">
      <c r="B1193" s="37"/>
      <c r="F1193" s="28"/>
    </row>
    <row r="1194" spans="2:6" s="7" customFormat="1" x14ac:dyDescent="0.25">
      <c r="B1194" s="37"/>
      <c r="F1194" s="28"/>
    </row>
    <row r="1195" spans="2:6" s="7" customFormat="1" x14ac:dyDescent="0.25">
      <c r="B1195" s="37"/>
      <c r="F1195" s="28"/>
    </row>
    <row r="1196" spans="2:6" s="7" customFormat="1" x14ac:dyDescent="0.25">
      <c r="B1196" s="37"/>
      <c r="F1196" s="28"/>
    </row>
    <row r="1197" spans="2:6" s="7" customFormat="1" x14ac:dyDescent="0.25">
      <c r="B1197" s="37"/>
      <c r="F1197" s="28"/>
    </row>
    <row r="1198" spans="2:6" s="7" customFormat="1" x14ac:dyDescent="0.25">
      <c r="B1198" s="37"/>
      <c r="F1198" s="28"/>
    </row>
    <row r="1199" spans="2:6" s="7" customFormat="1" x14ac:dyDescent="0.25">
      <c r="B1199" s="37"/>
      <c r="F1199" s="28"/>
    </row>
    <row r="1200" spans="2:6" s="7" customFormat="1" x14ac:dyDescent="0.25">
      <c r="B1200" s="37"/>
      <c r="F1200" s="28"/>
    </row>
    <row r="1201" spans="2:6" s="7" customFormat="1" x14ac:dyDescent="0.25">
      <c r="B1201" s="37"/>
      <c r="F1201" s="28"/>
    </row>
    <row r="1202" spans="2:6" s="7" customFormat="1" x14ac:dyDescent="0.25">
      <c r="B1202" s="37"/>
      <c r="F1202" s="28"/>
    </row>
    <row r="1203" spans="2:6" s="7" customFormat="1" x14ac:dyDescent="0.25">
      <c r="B1203" s="37"/>
      <c r="F1203" s="28"/>
    </row>
    <row r="1204" spans="2:6" s="7" customFormat="1" x14ac:dyDescent="0.25">
      <c r="B1204" s="37"/>
      <c r="F1204" s="28"/>
    </row>
    <row r="1205" spans="2:6" s="7" customFormat="1" x14ac:dyDescent="0.25">
      <c r="B1205" s="37"/>
      <c r="F1205" s="28"/>
    </row>
    <row r="1206" spans="2:6" s="7" customFormat="1" x14ac:dyDescent="0.25">
      <c r="B1206" s="37"/>
      <c r="F1206" s="28"/>
    </row>
    <row r="1207" spans="2:6" s="7" customFormat="1" x14ac:dyDescent="0.25">
      <c r="B1207" s="37"/>
      <c r="F1207" s="28"/>
    </row>
    <row r="1208" spans="2:6" s="7" customFormat="1" x14ac:dyDescent="0.25">
      <c r="B1208" s="37"/>
      <c r="F1208" s="28"/>
    </row>
    <row r="1209" spans="2:6" s="7" customFormat="1" x14ac:dyDescent="0.25">
      <c r="B1209" s="37"/>
      <c r="F1209" s="28"/>
    </row>
    <row r="1210" spans="2:6" s="7" customFormat="1" x14ac:dyDescent="0.25">
      <c r="B1210" s="37"/>
      <c r="F1210" s="28"/>
    </row>
    <row r="1211" spans="2:6" s="7" customFormat="1" x14ac:dyDescent="0.25">
      <c r="B1211" s="37"/>
      <c r="F1211" s="28"/>
    </row>
    <row r="1212" spans="2:6" s="7" customFormat="1" x14ac:dyDescent="0.25">
      <c r="B1212" s="37"/>
      <c r="F1212" s="28"/>
    </row>
    <row r="1213" spans="2:6" s="7" customFormat="1" x14ac:dyDescent="0.25">
      <c r="B1213" s="37"/>
      <c r="F1213" s="28"/>
    </row>
    <row r="1214" spans="2:6" s="7" customFormat="1" x14ac:dyDescent="0.25">
      <c r="B1214" s="37"/>
      <c r="F1214" s="28"/>
    </row>
    <row r="1215" spans="2:6" s="7" customFormat="1" x14ac:dyDescent="0.25">
      <c r="B1215" s="37"/>
      <c r="F1215" s="28"/>
    </row>
    <row r="1216" spans="2:6" s="7" customFormat="1" x14ac:dyDescent="0.25">
      <c r="B1216" s="37"/>
      <c r="F1216" s="28"/>
    </row>
    <row r="1217" spans="2:6" s="7" customFormat="1" x14ac:dyDescent="0.25">
      <c r="B1217" s="37"/>
      <c r="F1217" s="28"/>
    </row>
    <row r="1218" spans="2:6" s="7" customFormat="1" x14ac:dyDescent="0.25">
      <c r="B1218" s="37"/>
      <c r="F1218" s="28"/>
    </row>
    <row r="1219" spans="2:6" s="7" customFormat="1" x14ac:dyDescent="0.25">
      <c r="B1219" s="37"/>
      <c r="F1219" s="28"/>
    </row>
    <row r="1220" spans="2:6" s="7" customFormat="1" x14ac:dyDescent="0.25">
      <c r="B1220" s="37"/>
      <c r="F1220" s="28"/>
    </row>
    <row r="1221" spans="2:6" s="7" customFormat="1" x14ac:dyDescent="0.25">
      <c r="B1221" s="37"/>
      <c r="F1221" s="28"/>
    </row>
    <row r="1222" spans="2:6" s="7" customFormat="1" x14ac:dyDescent="0.25">
      <c r="B1222" s="37"/>
      <c r="F1222" s="28"/>
    </row>
    <row r="1223" spans="2:6" s="7" customFormat="1" x14ac:dyDescent="0.25">
      <c r="B1223" s="37"/>
      <c r="F1223" s="28"/>
    </row>
    <row r="1224" spans="2:6" s="7" customFormat="1" x14ac:dyDescent="0.25">
      <c r="B1224" s="37"/>
      <c r="F1224" s="28"/>
    </row>
    <row r="1225" spans="2:6" s="7" customFormat="1" x14ac:dyDescent="0.25">
      <c r="B1225" s="37"/>
      <c r="F1225" s="28"/>
    </row>
    <row r="1226" spans="2:6" s="7" customFormat="1" x14ac:dyDescent="0.25">
      <c r="B1226" s="37"/>
      <c r="F1226" s="28"/>
    </row>
    <row r="1227" spans="2:6" s="7" customFormat="1" x14ac:dyDescent="0.25">
      <c r="B1227" s="37"/>
      <c r="F1227" s="28"/>
    </row>
    <row r="1228" spans="2:6" s="7" customFormat="1" x14ac:dyDescent="0.25">
      <c r="B1228" s="37"/>
      <c r="F1228" s="28"/>
    </row>
    <row r="1229" spans="2:6" s="7" customFormat="1" x14ac:dyDescent="0.25">
      <c r="B1229" s="37"/>
      <c r="F1229" s="28"/>
    </row>
    <row r="1230" spans="2:6" s="7" customFormat="1" x14ac:dyDescent="0.25">
      <c r="B1230" s="37"/>
      <c r="F1230" s="28"/>
    </row>
    <row r="1231" spans="2:6" s="7" customFormat="1" x14ac:dyDescent="0.25">
      <c r="B1231" s="37"/>
      <c r="F1231" s="28"/>
    </row>
    <row r="1232" spans="2:6" s="7" customFormat="1" x14ac:dyDescent="0.25">
      <c r="B1232" s="37"/>
      <c r="F1232" s="28"/>
    </row>
    <row r="1233" spans="2:6" s="7" customFormat="1" x14ac:dyDescent="0.25">
      <c r="B1233" s="37"/>
      <c r="F1233" s="28"/>
    </row>
    <row r="1234" spans="2:6" s="7" customFormat="1" x14ac:dyDescent="0.25">
      <c r="B1234" s="37"/>
      <c r="F1234" s="28"/>
    </row>
    <row r="1235" spans="2:6" s="7" customFormat="1" x14ac:dyDescent="0.25">
      <c r="B1235" s="37"/>
      <c r="F1235" s="28"/>
    </row>
    <row r="1236" spans="2:6" s="7" customFormat="1" x14ac:dyDescent="0.25">
      <c r="B1236" s="37"/>
      <c r="F1236" s="28"/>
    </row>
    <row r="1237" spans="2:6" s="7" customFormat="1" x14ac:dyDescent="0.25">
      <c r="B1237" s="37"/>
      <c r="F1237" s="28"/>
    </row>
    <row r="1238" spans="2:6" s="7" customFormat="1" x14ac:dyDescent="0.25">
      <c r="B1238" s="37"/>
      <c r="F1238" s="28"/>
    </row>
    <row r="1239" spans="2:6" s="7" customFormat="1" x14ac:dyDescent="0.25">
      <c r="B1239" s="37"/>
      <c r="F1239" s="28"/>
    </row>
    <row r="1240" spans="2:6" s="7" customFormat="1" x14ac:dyDescent="0.25">
      <c r="B1240" s="37"/>
      <c r="F1240" s="28"/>
    </row>
    <row r="1241" spans="2:6" s="7" customFormat="1" x14ac:dyDescent="0.25">
      <c r="B1241" s="37"/>
      <c r="F1241" s="28"/>
    </row>
    <row r="1242" spans="2:6" s="7" customFormat="1" x14ac:dyDescent="0.25">
      <c r="B1242" s="37"/>
      <c r="F1242" s="28"/>
    </row>
    <row r="1243" spans="2:6" s="7" customFormat="1" x14ac:dyDescent="0.25">
      <c r="B1243" s="37"/>
      <c r="F1243" s="28"/>
    </row>
    <row r="1244" spans="2:6" s="7" customFormat="1" x14ac:dyDescent="0.25">
      <c r="B1244" s="37"/>
      <c r="F1244" s="28"/>
    </row>
    <row r="1245" spans="2:6" s="7" customFormat="1" x14ac:dyDescent="0.25">
      <c r="B1245" s="37"/>
      <c r="F1245" s="28"/>
    </row>
    <row r="1246" spans="2:6" s="7" customFormat="1" x14ac:dyDescent="0.25">
      <c r="B1246" s="37"/>
      <c r="F1246" s="28"/>
    </row>
    <row r="1247" spans="2:6" s="7" customFormat="1" x14ac:dyDescent="0.25">
      <c r="B1247" s="37"/>
      <c r="F1247" s="28"/>
    </row>
    <row r="1248" spans="2:6" s="7" customFormat="1" x14ac:dyDescent="0.25">
      <c r="B1248" s="37"/>
      <c r="F1248" s="28"/>
    </row>
    <row r="1249" spans="2:6" s="7" customFormat="1" x14ac:dyDescent="0.25">
      <c r="B1249" s="37"/>
      <c r="F1249" s="28"/>
    </row>
    <row r="1250" spans="2:6" s="7" customFormat="1" x14ac:dyDescent="0.25">
      <c r="B1250" s="37"/>
      <c r="F1250" s="28"/>
    </row>
    <row r="1251" spans="2:6" s="7" customFormat="1" x14ac:dyDescent="0.25">
      <c r="B1251" s="37"/>
      <c r="F1251" s="28"/>
    </row>
    <row r="1252" spans="2:6" s="7" customFormat="1" x14ac:dyDescent="0.25">
      <c r="B1252" s="37"/>
      <c r="F1252" s="28"/>
    </row>
    <row r="1253" spans="2:6" s="7" customFormat="1" x14ac:dyDescent="0.25">
      <c r="B1253" s="37"/>
      <c r="F1253" s="28"/>
    </row>
    <row r="1254" spans="2:6" s="7" customFormat="1" x14ac:dyDescent="0.25">
      <c r="B1254" s="37"/>
      <c r="F1254" s="28"/>
    </row>
    <row r="1255" spans="2:6" s="7" customFormat="1" x14ac:dyDescent="0.25">
      <c r="B1255" s="37"/>
      <c r="F1255" s="28"/>
    </row>
    <row r="1256" spans="2:6" s="7" customFormat="1" x14ac:dyDescent="0.25">
      <c r="B1256" s="37"/>
      <c r="F1256" s="28"/>
    </row>
    <row r="1257" spans="2:6" s="7" customFormat="1" x14ac:dyDescent="0.25">
      <c r="B1257" s="37"/>
      <c r="F1257" s="28"/>
    </row>
    <row r="1258" spans="2:6" s="7" customFormat="1" x14ac:dyDescent="0.25">
      <c r="B1258" s="37"/>
      <c r="F1258" s="28"/>
    </row>
    <row r="1259" spans="2:6" s="7" customFormat="1" x14ac:dyDescent="0.25">
      <c r="B1259" s="37"/>
      <c r="F1259" s="28"/>
    </row>
    <row r="1260" spans="2:6" s="7" customFormat="1" x14ac:dyDescent="0.25">
      <c r="B1260" s="37"/>
      <c r="F1260" s="28"/>
    </row>
    <row r="1261" spans="2:6" s="7" customFormat="1" x14ac:dyDescent="0.25">
      <c r="B1261" s="37"/>
      <c r="F1261" s="28"/>
    </row>
    <row r="1262" spans="2:6" s="7" customFormat="1" x14ac:dyDescent="0.25">
      <c r="B1262" s="37"/>
      <c r="F1262" s="28"/>
    </row>
    <row r="1263" spans="2:6" s="7" customFormat="1" x14ac:dyDescent="0.25">
      <c r="B1263" s="37"/>
      <c r="F1263" s="28"/>
    </row>
    <row r="1264" spans="2:6" s="7" customFormat="1" x14ac:dyDescent="0.25">
      <c r="B1264" s="37"/>
      <c r="F1264" s="28"/>
    </row>
    <row r="1265" spans="2:6" s="7" customFormat="1" x14ac:dyDescent="0.25">
      <c r="B1265" s="37"/>
      <c r="F1265" s="28"/>
    </row>
    <row r="1266" spans="2:6" s="7" customFormat="1" x14ac:dyDescent="0.25">
      <c r="B1266" s="37"/>
      <c r="F1266" s="28"/>
    </row>
    <row r="1267" spans="2:6" s="7" customFormat="1" x14ac:dyDescent="0.25">
      <c r="B1267" s="37"/>
      <c r="F1267" s="28"/>
    </row>
    <row r="1268" spans="2:6" s="7" customFormat="1" x14ac:dyDescent="0.25">
      <c r="B1268" s="37"/>
      <c r="F1268" s="28"/>
    </row>
    <row r="1269" spans="2:6" s="7" customFormat="1" x14ac:dyDescent="0.25">
      <c r="B1269" s="37"/>
      <c r="F1269" s="28"/>
    </row>
    <row r="1270" spans="2:6" s="7" customFormat="1" x14ac:dyDescent="0.25">
      <c r="B1270" s="37"/>
      <c r="F1270" s="28"/>
    </row>
    <row r="1271" spans="2:6" s="7" customFormat="1" x14ac:dyDescent="0.25">
      <c r="B1271" s="37"/>
      <c r="F1271" s="28"/>
    </row>
    <row r="1272" spans="2:6" s="7" customFormat="1" x14ac:dyDescent="0.25">
      <c r="B1272" s="37"/>
      <c r="F1272" s="28"/>
    </row>
    <row r="1273" spans="2:6" s="7" customFormat="1" x14ac:dyDescent="0.25">
      <c r="B1273" s="37"/>
      <c r="F1273" s="28"/>
    </row>
    <row r="1274" spans="2:6" s="7" customFormat="1" x14ac:dyDescent="0.25">
      <c r="B1274" s="37"/>
      <c r="F1274" s="28"/>
    </row>
    <row r="1275" spans="2:6" s="7" customFormat="1" x14ac:dyDescent="0.25">
      <c r="B1275" s="37"/>
      <c r="F1275" s="28"/>
    </row>
    <row r="1276" spans="2:6" s="7" customFormat="1" x14ac:dyDescent="0.25">
      <c r="B1276" s="37"/>
      <c r="F1276" s="28"/>
    </row>
    <row r="1277" spans="2:6" s="7" customFormat="1" x14ac:dyDescent="0.25">
      <c r="B1277" s="37"/>
      <c r="F1277" s="28"/>
    </row>
    <row r="1278" spans="2:6" s="7" customFormat="1" x14ac:dyDescent="0.25">
      <c r="B1278" s="37"/>
      <c r="F1278" s="28"/>
    </row>
    <row r="1279" spans="2:6" s="7" customFormat="1" x14ac:dyDescent="0.25">
      <c r="B1279" s="37"/>
      <c r="F1279" s="28"/>
    </row>
    <row r="1280" spans="2:6" s="7" customFormat="1" x14ac:dyDescent="0.25">
      <c r="B1280" s="37"/>
      <c r="F1280" s="28"/>
    </row>
    <row r="1281" spans="2:6" s="7" customFormat="1" x14ac:dyDescent="0.25">
      <c r="B1281" s="37"/>
      <c r="F1281" s="28"/>
    </row>
    <row r="1282" spans="2:6" s="7" customFormat="1" x14ac:dyDescent="0.25">
      <c r="B1282" s="37"/>
      <c r="F1282" s="28"/>
    </row>
    <row r="1283" spans="2:6" s="7" customFormat="1" x14ac:dyDescent="0.25">
      <c r="B1283" s="37"/>
      <c r="F1283" s="28"/>
    </row>
    <row r="1284" spans="2:6" s="7" customFormat="1" x14ac:dyDescent="0.25">
      <c r="B1284" s="37"/>
      <c r="F1284" s="28"/>
    </row>
    <row r="1285" spans="2:6" s="7" customFormat="1" x14ac:dyDescent="0.25">
      <c r="B1285" s="37"/>
      <c r="F1285" s="28"/>
    </row>
    <row r="1286" spans="2:6" s="7" customFormat="1" x14ac:dyDescent="0.25">
      <c r="B1286" s="37"/>
      <c r="F1286" s="28"/>
    </row>
    <row r="1287" spans="2:6" s="7" customFormat="1" x14ac:dyDescent="0.25">
      <c r="B1287" s="37"/>
      <c r="F1287" s="28"/>
    </row>
    <row r="1288" spans="2:6" s="7" customFormat="1" x14ac:dyDescent="0.25">
      <c r="B1288" s="37"/>
      <c r="F1288" s="28"/>
    </row>
    <row r="1289" spans="2:6" s="7" customFormat="1" x14ac:dyDescent="0.25">
      <c r="B1289" s="37"/>
      <c r="F1289" s="28"/>
    </row>
    <row r="1290" spans="2:6" s="7" customFormat="1" x14ac:dyDescent="0.25">
      <c r="B1290" s="37"/>
      <c r="F1290" s="28"/>
    </row>
    <row r="1291" spans="2:6" s="7" customFormat="1" x14ac:dyDescent="0.25">
      <c r="B1291" s="37"/>
      <c r="F1291" s="28"/>
    </row>
    <row r="1292" spans="2:6" s="7" customFormat="1" x14ac:dyDescent="0.25">
      <c r="B1292" s="37"/>
      <c r="F1292" s="28"/>
    </row>
    <row r="1293" spans="2:6" s="7" customFormat="1" x14ac:dyDescent="0.25">
      <c r="B1293" s="37"/>
      <c r="F1293" s="28"/>
    </row>
    <row r="1294" spans="2:6" s="7" customFormat="1" x14ac:dyDescent="0.25">
      <c r="B1294" s="37"/>
      <c r="F1294" s="28"/>
    </row>
    <row r="1295" spans="2:6" s="7" customFormat="1" x14ac:dyDescent="0.25">
      <c r="B1295" s="37"/>
      <c r="F1295" s="28"/>
    </row>
    <row r="1296" spans="2:6" s="7" customFormat="1" x14ac:dyDescent="0.25">
      <c r="B1296" s="37"/>
      <c r="F1296" s="28"/>
    </row>
    <row r="1297" spans="2:6" s="7" customFormat="1" x14ac:dyDescent="0.25">
      <c r="B1297" s="37"/>
      <c r="F1297" s="28"/>
    </row>
    <row r="1298" spans="2:6" s="7" customFormat="1" x14ac:dyDescent="0.25">
      <c r="B1298" s="37"/>
      <c r="F1298" s="28"/>
    </row>
    <row r="1299" spans="2:6" s="7" customFormat="1" x14ac:dyDescent="0.25">
      <c r="B1299" s="37"/>
      <c r="F1299" s="28"/>
    </row>
    <row r="1300" spans="2:6" s="7" customFormat="1" x14ac:dyDescent="0.25">
      <c r="B1300" s="37"/>
      <c r="F1300" s="28"/>
    </row>
    <row r="1301" spans="2:6" s="7" customFormat="1" x14ac:dyDescent="0.25">
      <c r="B1301" s="37"/>
      <c r="F1301" s="28"/>
    </row>
    <row r="1302" spans="2:6" s="7" customFormat="1" x14ac:dyDescent="0.25">
      <c r="B1302" s="37"/>
      <c r="F1302" s="28"/>
    </row>
    <row r="1303" spans="2:6" s="7" customFormat="1" x14ac:dyDescent="0.25">
      <c r="B1303" s="37"/>
      <c r="F1303" s="28"/>
    </row>
    <row r="1304" spans="2:6" s="7" customFormat="1" x14ac:dyDescent="0.25">
      <c r="B1304" s="37"/>
      <c r="F1304" s="28"/>
    </row>
    <row r="1305" spans="2:6" s="7" customFormat="1" x14ac:dyDescent="0.25">
      <c r="B1305" s="37"/>
      <c r="F1305" s="28"/>
    </row>
    <row r="1306" spans="2:6" s="7" customFormat="1" x14ac:dyDescent="0.25">
      <c r="B1306" s="37"/>
      <c r="F1306" s="28"/>
    </row>
    <row r="1307" spans="2:6" s="7" customFormat="1" x14ac:dyDescent="0.25">
      <c r="B1307" s="37"/>
      <c r="F1307" s="28"/>
    </row>
    <row r="1308" spans="2:6" s="7" customFormat="1" x14ac:dyDescent="0.25">
      <c r="B1308" s="37"/>
      <c r="F1308" s="28"/>
    </row>
    <row r="1309" spans="2:6" s="7" customFormat="1" x14ac:dyDescent="0.25">
      <c r="B1309" s="37"/>
      <c r="F1309" s="28"/>
    </row>
    <row r="1310" spans="2:6" s="7" customFormat="1" x14ac:dyDescent="0.25">
      <c r="B1310" s="37"/>
      <c r="F1310" s="28"/>
    </row>
    <row r="1311" spans="2:6" s="7" customFormat="1" x14ac:dyDescent="0.25">
      <c r="B1311" s="37"/>
      <c r="F1311" s="28"/>
    </row>
    <row r="1312" spans="2:6" s="7" customFormat="1" x14ac:dyDescent="0.25">
      <c r="B1312" s="37"/>
      <c r="F1312" s="28"/>
    </row>
    <row r="1313" spans="2:6" s="7" customFormat="1" x14ac:dyDescent="0.25">
      <c r="B1313" s="37"/>
      <c r="F1313" s="28"/>
    </row>
    <row r="1314" spans="2:6" s="7" customFormat="1" x14ac:dyDescent="0.25">
      <c r="B1314" s="37"/>
      <c r="F1314" s="28"/>
    </row>
    <row r="1315" spans="2:6" s="7" customFormat="1" x14ac:dyDescent="0.25">
      <c r="B1315" s="37"/>
      <c r="F1315" s="28"/>
    </row>
    <row r="1316" spans="2:6" s="7" customFormat="1" x14ac:dyDescent="0.25">
      <c r="B1316" s="37"/>
      <c r="F1316" s="28"/>
    </row>
    <row r="1317" spans="2:6" s="7" customFormat="1" x14ac:dyDescent="0.25">
      <c r="B1317" s="37"/>
      <c r="F1317" s="28"/>
    </row>
    <row r="1318" spans="2:6" s="7" customFormat="1" x14ac:dyDescent="0.25">
      <c r="B1318" s="37"/>
      <c r="F1318" s="28"/>
    </row>
    <row r="1319" spans="2:6" s="7" customFormat="1" x14ac:dyDescent="0.25">
      <c r="B1319" s="37"/>
      <c r="F1319" s="28"/>
    </row>
    <row r="1320" spans="2:6" s="7" customFormat="1" x14ac:dyDescent="0.25">
      <c r="B1320" s="37"/>
      <c r="F1320" s="28"/>
    </row>
    <row r="1321" spans="2:6" s="7" customFormat="1" x14ac:dyDescent="0.25">
      <c r="B1321" s="37"/>
      <c r="F1321" s="28"/>
    </row>
    <row r="1322" spans="2:6" s="7" customFormat="1" x14ac:dyDescent="0.25">
      <c r="B1322" s="37"/>
      <c r="F1322" s="28"/>
    </row>
    <row r="1323" spans="2:6" s="7" customFormat="1" x14ac:dyDescent="0.25">
      <c r="B1323" s="37"/>
      <c r="F1323" s="28"/>
    </row>
    <row r="1324" spans="2:6" s="7" customFormat="1" x14ac:dyDescent="0.25">
      <c r="B1324" s="37"/>
      <c r="F1324" s="28"/>
    </row>
    <row r="1325" spans="2:6" s="7" customFormat="1" x14ac:dyDescent="0.25">
      <c r="B1325" s="37"/>
      <c r="F1325" s="28"/>
    </row>
    <row r="1326" spans="2:6" s="7" customFormat="1" x14ac:dyDescent="0.25">
      <c r="B1326" s="37"/>
      <c r="F1326" s="28"/>
    </row>
    <row r="1327" spans="2:6" s="7" customFormat="1" x14ac:dyDescent="0.25">
      <c r="B1327" s="37"/>
      <c r="F1327" s="28"/>
    </row>
    <row r="1328" spans="2:6" s="7" customFormat="1" x14ac:dyDescent="0.25">
      <c r="B1328" s="37"/>
      <c r="F1328" s="28"/>
    </row>
    <row r="1329" spans="2:6" s="7" customFormat="1" x14ac:dyDescent="0.25">
      <c r="B1329" s="37"/>
      <c r="F1329" s="28"/>
    </row>
    <row r="1330" spans="2:6" s="7" customFormat="1" x14ac:dyDescent="0.25">
      <c r="B1330" s="37"/>
      <c r="F1330" s="28"/>
    </row>
    <row r="1331" spans="2:6" s="7" customFormat="1" x14ac:dyDescent="0.25">
      <c r="B1331" s="37"/>
      <c r="F1331" s="28"/>
    </row>
    <row r="1332" spans="2:6" s="7" customFormat="1" x14ac:dyDescent="0.25">
      <c r="B1332" s="37"/>
      <c r="F1332" s="28"/>
    </row>
    <row r="1333" spans="2:6" s="7" customFormat="1" x14ac:dyDescent="0.25">
      <c r="B1333" s="37"/>
      <c r="F1333" s="28"/>
    </row>
    <row r="1334" spans="2:6" s="7" customFormat="1" x14ac:dyDescent="0.25">
      <c r="B1334" s="37"/>
      <c r="F1334" s="28"/>
    </row>
    <row r="1335" spans="2:6" s="7" customFormat="1" x14ac:dyDescent="0.25">
      <c r="B1335" s="37"/>
      <c r="F1335" s="28"/>
    </row>
    <row r="1336" spans="2:6" s="7" customFormat="1" x14ac:dyDescent="0.25">
      <c r="B1336" s="37"/>
      <c r="F1336" s="28"/>
    </row>
    <row r="1337" spans="2:6" s="7" customFormat="1" x14ac:dyDescent="0.25">
      <c r="B1337" s="37"/>
      <c r="F1337" s="28"/>
    </row>
    <row r="1338" spans="2:6" s="7" customFormat="1" x14ac:dyDescent="0.25">
      <c r="B1338" s="37"/>
      <c r="F1338" s="28"/>
    </row>
    <row r="1339" spans="2:6" s="7" customFormat="1" x14ac:dyDescent="0.25">
      <c r="B1339" s="37"/>
      <c r="F1339" s="28"/>
    </row>
    <row r="1340" spans="2:6" s="7" customFormat="1" x14ac:dyDescent="0.25">
      <c r="B1340" s="37"/>
      <c r="F1340" s="28"/>
    </row>
    <row r="1341" spans="2:6" s="7" customFormat="1" x14ac:dyDescent="0.25">
      <c r="B1341" s="37"/>
      <c r="F1341" s="28"/>
    </row>
    <row r="1342" spans="2:6" s="7" customFormat="1" x14ac:dyDescent="0.25">
      <c r="B1342" s="37"/>
      <c r="F1342" s="28"/>
    </row>
    <row r="1343" spans="2:6" s="7" customFormat="1" x14ac:dyDescent="0.25">
      <c r="B1343" s="37"/>
      <c r="F1343" s="28"/>
    </row>
    <row r="1344" spans="2:6" s="7" customFormat="1" x14ac:dyDescent="0.25">
      <c r="B1344" s="37"/>
      <c r="F1344" s="28"/>
    </row>
    <row r="1345" spans="2:6" s="7" customFormat="1" x14ac:dyDescent="0.25">
      <c r="B1345" s="37"/>
      <c r="F1345" s="28"/>
    </row>
    <row r="1346" spans="2:6" s="7" customFormat="1" x14ac:dyDescent="0.25">
      <c r="B1346" s="37"/>
      <c r="F1346" s="28"/>
    </row>
    <row r="1347" spans="2:6" s="7" customFormat="1" x14ac:dyDescent="0.25">
      <c r="B1347" s="37"/>
      <c r="F1347" s="28"/>
    </row>
    <row r="1348" spans="2:6" s="7" customFormat="1" x14ac:dyDescent="0.25">
      <c r="B1348" s="37"/>
      <c r="F1348" s="28"/>
    </row>
    <row r="1349" spans="2:6" s="7" customFormat="1" x14ac:dyDescent="0.25">
      <c r="B1349" s="37"/>
      <c r="F1349" s="28"/>
    </row>
    <row r="1350" spans="2:6" s="7" customFormat="1" x14ac:dyDescent="0.25">
      <c r="B1350" s="37"/>
      <c r="F1350" s="28"/>
    </row>
    <row r="1351" spans="2:6" s="7" customFormat="1" x14ac:dyDescent="0.25">
      <c r="B1351" s="37"/>
      <c r="F1351" s="28"/>
    </row>
    <row r="1352" spans="2:6" s="7" customFormat="1" x14ac:dyDescent="0.25">
      <c r="B1352" s="37"/>
      <c r="F1352" s="28"/>
    </row>
    <row r="1353" spans="2:6" s="7" customFormat="1" x14ac:dyDescent="0.25">
      <c r="B1353" s="37"/>
      <c r="F1353" s="28"/>
    </row>
    <row r="1354" spans="2:6" s="7" customFormat="1" x14ac:dyDescent="0.25">
      <c r="B1354" s="37"/>
      <c r="F1354" s="28"/>
    </row>
    <row r="1355" spans="2:6" s="7" customFormat="1" x14ac:dyDescent="0.25">
      <c r="B1355" s="37"/>
      <c r="F1355" s="28"/>
    </row>
    <row r="1356" spans="2:6" s="7" customFormat="1" x14ac:dyDescent="0.25">
      <c r="B1356" s="37"/>
      <c r="F1356" s="28"/>
    </row>
    <row r="1357" spans="2:6" s="7" customFormat="1" x14ac:dyDescent="0.25">
      <c r="B1357" s="37"/>
      <c r="F1357" s="28"/>
    </row>
    <row r="1358" spans="2:6" s="7" customFormat="1" x14ac:dyDescent="0.25">
      <c r="B1358" s="37"/>
      <c r="F1358" s="28"/>
    </row>
    <row r="1359" spans="2:6" s="7" customFormat="1" x14ac:dyDescent="0.25">
      <c r="B1359" s="37"/>
      <c r="F1359" s="28"/>
    </row>
    <row r="1360" spans="2:6" s="7" customFormat="1" x14ac:dyDescent="0.25">
      <c r="B1360" s="37"/>
      <c r="F1360" s="28"/>
    </row>
    <row r="1361" spans="2:6" s="7" customFormat="1" x14ac:dyDescent="0.25">
      <c r="B1361" s="37"/>
      <c r="F1361" s="28"/>
    </row>
    <row r="1362" spans="2:6" s="7" customFormat="1" x14ac:dyDescent="0.25">
      <c r="B1362" s="37"/>
      <c r="F1362" s="28"/>
    </row>
    <row r="1363" spans="2:6" s="7" customFormat="1" x14ac:dyDescent="0.25">
      <c r="B1363" s="37"/>
      <c r="F1363" s="28"/>
    </row>
    <row r="1364" spans="2:6" s="7" customFormat="1" x14ac:dyDescent="0.25">
      <c r="B1364" s="37"/>
      <c r="F1364" s="28"/>
    </row>
    <row r="1365" spans="2:6" s="7" customFormat="1" x14ac:dyDescent="0.25">
      <c r="B1365" s="37"/>
      <c r="F1365" s="28"/>
    </row>
    <row r="1366" spans="2:6" s="7" customFormat="1" x14ac:dyDescent="0.25">
      <c r="B1366" s="37"/>
      <c r="F1366" s="28"/>
    </row>
    <row r="1367" spans="2:6" s="7" customFormat="1" x14ac:dyDescent="0.25">
      <c r="B1367" s="37"/>
      <c r="F1367" s="28"/>
    </row>
    <row r="1368" spans="2:6" s="7" customFormat="1" x14ac:dyDescent="0.25">
      <c r="B1368" s="37"/>
      <c r="F1368" s="28"/>
    </row>
    <row r="1369" spans="2:6" s="7" customFormat="1" x14ac:dyDescent="0.25">
      <c r="B1369" s="37"/>
      <c r="F1369" s="28"/>
    </row>
    <row r="1370" spans="2:6" s="7" customFormat="1" x14ac:dyDescent="0.25">
      <c r="B1370" s="37"/>
      <c r="F1370" s="28"/>
    </row>
    <row r="1371" spans="2:6" s="7" customFormat="1" x14ac:dyDescent="0.25">
      <c r="B1371" s="37"/>
      <c r="F1371" s="28"/>
    </row>
    <row r="1372" spans="2:6" s="7" customFormat="1" x14ac:dyDescent="0.25">
      <c r="B1372" s="37"/>
      <c r="F1372" s="28"/>
    </row>
    <row r="1373" spans="2:6" s="7" customFormat="1" x14ac:dyDescent="0.25">
      <c r="B1373" s="37"/>
      <c r="F1373" s="28"/>
    </row>
    <row r="1374" spans="2:6" s="7" customFormat="1" x14ac:dyDescent="0.25">
      <c r="B1374" s="37"/>
      <c r="F1374" s="28"/>
    </row>
    <row r="1375" spans="2:6" s="7" customFormat="1" x14ac:dyDescent="0.25">
      <c r="B1375" s="37"/>
      <c r="F1375" s="28"/>
    </row>
    <row r="1376" spans="2:6" s="7" customFormat="1" x14ac:dyDescent="0.25">
      <c r="B1376" s="37"/>
      <c r="F1376" s="28"/>
    </row>
    <row r="1377" spans="2:6" s="7" customFormat="1" x14ac:dyDescent="0.25">
      <c r="B1377" s="37"/>
      <c r="F1377" s="28"/>
    </row>
    <row r="1378" spans="2:6" s="7" customFormat="1" x14ac:dyDescent="0.25">
      <c r="B1378" s="37"/>
      <c r="F1378" s="28"/>
    </row>
    <row r="1379" spans="2:6" s="7" customFormat="1" x14ac:dyDescent="0.25">
      <c r="B1379" s="37"/>
      <c r="F1379" s="28"/>
    </row>
    <row r="1380" spans="2:6" s="7" customFormat="1" x14ac:dyDescent="0.25">
      <c r="B1380" s="37"/>
      <c r="F1380" s="28"/>
    </row>
    <row r="1381" spans="2:6" s="7" customFormat="1" x14ac:dyDescent="0.25">
      <c r="B1381" s="37"/>
      <c r="F1381" s="28"/>
    </row>
    <row r="1382" spans="2:6" s="7" customFormat="1" x14ac:dyDescent="0.25">
      <c r="B1382" s="37"/>
      <c r="F1382" s="28"/>
    </row>
    <row r="1383" spans="2:6" s="7" customFormat="1" x14ac:dyDescent="0.25">
      <c r="B1383" s="37"/>
      <c r="F1383" s="28"/>
    </row>
    <row r="1384" spans="2:6" s="7" customFormat="1" x14ac:dyDescent="0.25">
      <c r="B1384" s="37"/>
      <c r="F1384" s="28"/>
    </row>
    <row r="1385" spans="2:6" s="7" customFormat="1" x14ac:dyDescent="0.25">
      <c r="B1385" s="37"/>
      <c r="F1385" s="28"/>
    </row>
    <row r="1386" spans="2:6" s="7" customFormat="1" x14ac:dyDescent="0.25">
      <c r="B1386" s="37"/>
      <c r="F1386" s="28"/>
    </row>
    <row r="1387" spans="2:6" s="7" customFormat="1" x14ac:dyDescent="0.25">
      <c r="B1387" s="37"/>
      <c r="F1387" s="28"/>
    </row>
    <row r="1388" spans="2:6" s="7" customFormat="1" x14ac:dyDescent="0.25">
      <c r="B1388" s="37"/>
      <c r="F1388" s="28"/>
    </row>
    <row r="1389" spans="2:6" s="7" customFormat="1" x14ac:dyDescent="0.25">
      <c r="B1389" s="37"/>
      <c r="F1389" s="28"/>
    </row>
    <row r="1390" spans="2:6" s="7" customFormat="1" x14ac:dyDescent="0.25">
      <c r="B1390" s="37"/>
      <c r="F1390" s="28"/>
    </row>
    <row r="1391" spans="2:6" s="7" customFormat="1" x14ac:dyDescent="0.25">
      <c r="B1391" s="37"/>
      <c r="F1391" s="28"/>
    </row>
    <row r="1392" spans="2:6" s="7" customFormat="1" x14ac:dyDescent="0.25">
      <c r="B1392" s="37"/>
      <c r="F1392" s="28"/>
    </row>
    <row r="1393" spans="2:6" s="7" customFormat="1" x14ac:dyDescent="0.25">
      <c r="B1393" s="37"/>
      <c r="F1393" s="28"/>
    </row>
    <row r="1394" spans="2:6" s="7" customFormat="1" x14ac:dyDescent="0.25">
      <c r="B1394" s="37"/>
      <c r="F1394" s="28"/>
    </row>
    <row r="1395" spans="2:6" s="7" customFormat="1" x14ac:dyDescent="0.25">
      <c r="B1395" s="37"/>
      <c r="F1395" s="28"/>
    </row>
    <row r="1396" spans="2:6" s="7" customFormat="1" x14ac:dyDescent="0.25">
      <c r="B1396" s="37"/>
      <c r="F1396" s="28"/>
    </row>
    <row r="1397" spans="2:6" s="7" customFormat="1" x14ac:dyDescent="0.25">
      <c r="B1397" s="37"/>
      <c r="F1397" s="28"/>
    </row>
    <row r="1398" spans="2:6" s="7" customFormat="1" x14ac:dyDescent="0.25">
      <c r="B1398" s="37"/>
      <c r="F1398" s="28"/>
    </row>
    <row r="1399" spans="2:6" s="7" customFormat="1" x14ac:dyDescent="0.25">
      <c r="B1399" s="37"/>
      <c r="F1399" s="28"/>
    </row>
    <row r="1400" spans="2:6" s="7" customFormat="1" x14ac:dyDescent="0.25">
      <c r="B1400" s="37"/>
      <c r="F1400" s="28"/>
    </row>
    <row r="1401" spans="2:6" s="7" customFormat="1" x14ac:dyDescent="0.25">
      <c r="B1401" s="37"/>
      <c r="F1401" s="28"/>
    </row>
    <row r="1402" spans="2:6" s="7" customFormat="1" x14ac:dyDescent="0.25">
      <c r="B1402" s="37"/>
      <c r="F1402" s="28"/>
    </row>
    <row r="1403" spans="2:6" s="7" customFormat="1" x14ac:dyDescent="0.25">
      <c r="B1403" s="37"/>
      <c r="F1403" s="28"/>
    </row>
    <row r="1404" spans="2:6" s="7" customFormat="1" x14ac:dyDescent="0.25">
      <c r="B1404" s="37"/>
      <c r="F1404" s="28"/>
    </row>
    <row r="1405" spans="2:6" s="7" customFormat="1" x14ac:dyDescent="0.25">
      <c r="B1405" s="37"/>
      <c r="F1405" s="28"/>
    </row>
    <row r="1406" spans="2:6" s="7" customFormat="1" x14ac:dyDescent="0.25">
      <c r="B1406" s="37"/>
      <c r="F1406" s="28"/>
    </row>
    <row r="1407" spans="2:6" s="7" customFormat="1" x14ac:dyDescent="0.25">
      <c r="B1407" s="37"/>
      <c r="F1407" s="28"/>
    </row>
    <row r="1408" spans="2:6" s="7" customFormat="1" x14ac:dyDescent="0.25">
      <c r="B1408" s="37"/>
      <c r="F1408" s="28"/>
    </row>
    <row r="1409" spans="2:6" s="7" customFormat="1" x14ac:dyDescent="0.25">
      <c r="B1409" s="37"/>
      <c r="F1409" s="28"/>
    </row>
    <row r="1410" spans="2:6" s="7" customFormat="1" x14ac:dyDescent="0.25">
      <c r="B1410" s="37"/>
      <c r="F1410" s="28"/>
    </row>
    <row r="1411" spans="2:6" s="7" customFormat="1" x14ac:dyDescent="0.25">
      <c r="B1411" s="37"/>
      <c r="F1411" s="28"/>
    </row>
    <row r="1412" spans="2:6" s="7" customFormat="1" x14ac:dyDescent="0.25">
      <c r="B1412" s="37"/>
      <c r="F1412" s="28"/>
    </row>
    <row r="1413" spans="2:6" s="7" customFormat="1" x14ac:dyDescent="0.25">
      <c r="B1413" s="37"/>
      <c r="F1413" s="28"/>
    </row>
    <row r="1414" spans="2:6" s="7" customFormat="1" x14ac:dyDescent="0.25">
      <c r="B1414" s="37"/>
      <c r="F1414" s="28"/>
    </row>
    <row r="1415" spans="2:6" s="7" customFormat="1" x14ac:dyDescent="0.25">
      <c r="B1415" s="37"/>
      <c r="F1415" s="28"/>
    </row>
    <row r="1416" spans="2:6" s="7" customFormat="1" x14ac:dyDescent="0.25">
      <c r="B1416" s="37"/>
      <c r="F1416" s="28"/>
    </row>
    <row r="1417" spans="2:6" s="7" customFormat="1" x14ac:dyDescent="0.25">
      <c r="B1417" s="37"/>
      <c r="F1417" s="28"/>
    </row>
    <row r="1418" spans="2:6" s="7" customFormat="1" x14ac:dyDescent="0.25">
      <c r="B1418" s="37"/>
      <c r="F1418" s="28"/>
    </row>
    <row r="1419" spans="2:6" s="7" customFormat="1" x14ac:dyDescent="0.25">
      <c r="B1419" s="37"/>
      <c r="F1419" s="28"/>
    </row>
    <row r="1420" spans="2:6" s="7" customFormat="1" x14ac:dyDescent="0.25">
      <c r="B1420" s="37"/>
      <c r="F1420" s="28"/>
    </row>
    <row r="1421" spans="2:6" s="7" customFormat="1" x14ac:dyDescent="0.25">
      <c r="B1421" s="37"/>
      <c r="F1421" s="28"/>
    </row>
    <row r="1422" spans="2:6" s="7" customFormat="1" x14ac:dyDescent="0.25">
      <c r="B1422" s="37"/>
      <c r="F1422" s="28"/>
    </row>
    <row r="1423" spans="2:6" s="7" customFormat="1" x14ac:dyDescent="0.25">
      <c r="B1423" s="37"/>
      <c r="F1423" s="28"/>
    </row>
    <row r="1424" spans="2:6" s="7" customFormat="1" x14ac:dyDescent="0.25">
      <c r="B1424" s="37"/>
      <c r="F1424" s="28"/>
    </row>
    <row r="1425" spans="2:6" s="7" customFormat="1" x14ac:dyDescent="0.25">
      <c r="B1425" s="37"/>
      <c r="F1425" s="28"/>
    </row>
    <row r="1426" spans="2:6" s="7" customFormat="1" x14ac:dyDescent="0.25">
      <c r="B1426" s="37"/>
      <c r="F1426" s="28"/>
    </row>
    <row r="1427" spans="2:6" s="7" customFormat="1" x14ac:dyDescent="0.25">
      <c r="B1427" s="37"/>
      <c r="F1427" s="28"/>
    </row>
    <row r="1428" spans="2:6" s="7" customFormat="1" x14ac:dyDescent="0.25">
      <c r="B1428" s="37"/>
      <c r="F1428" s="28"/>
    </row>
    <row r="1429" spans="2:6" s="7" customFormat="1" x14ac:dyDescent="0.25">
      <c r="B1429" s="37"/>
      <c r="F1429" s="28"/>
    </row>
    <row r="1430" spans="2:6" s="7" customFormat="1" x14ac:dyDescent="0.25">
      <c r="B1430" s="37"/>
      <c r="F1430" s="28"/>
    </row>
    <row r="1431" spans="2:6" s="7" customFormat="1" x14ac:dyDescent="0.25">
      <c r="B1431" s="37"/>
      <c r="F1431" s="28"/>
    </row>
    <row r="1432" spans="2:6" s="7" customFormat="1" x14ac:dyDescent="0.25">
      <c r="B1432" s="37"/>
      <c r="F1432" s="28"/>
    </row>
    <row r="1433" spans="2:6" s="7" customFormat="1" x14ac:dyDescent="0.25">
      <c r="B1433" s="37"/>
      <c r="F1433" s="28"/>
    </row>
    <row r="1434" spans="2:6" s="7" customFormat="1" x14ac:dyDescent="0.25">
      <c r="B1434" s="37"/>
      <c r="F1434" s="28"/>
    </row>
    <row r="1435" spans="2:6" s="7" customFormat="1" x14ac:dyDescent="0.25">
      <c r="B1435" s="37"/>
      <c r="F1435" s="28"/>
    </row>
    <row r="1436" spans="2:6" s="7" customFormat="1" x14ac:dyDescent="0.25">
      <c r="B1436" s="37"/>
      <c r="F1436" s="28"/>
    </row>
    <row r="1437" spans="2:6" s="7" customFormat="1" x14ac:dyDescent="0.25">
      <c r="B1437" s="37"/>
      <c r="F1437" s="28"/>
    </row>
    <row r="1438" spans="2:6" s="7" customFormat="1" x14ac:dyDescent="0.25">
      <c r="B1438" s="37"/>
      <c r="F1438" s="28"/>
    </row>
    <row r="1439" spans="2:6" s="7" customFormat="1" x14ac:dyDescent="0.25">
      <c r="B1439" s="37"/>
      <c r="F1439" s="28"/>
    </row>
    <row r="1440" spans="2:6" s="7" customFormat="1" x14ac:dyDescent="0.25">
      <c r="B1440" s="37"/>
      <c r="F1440" s="28"/>
    </row>
    <row r="1441" spans="2:6" s="7" customFormat="1" x14ac:dyDescent="0.25">
      <c r="B1441" s="37"/>
      <c r="F1441" s="28"/>
    </row>
    <row r="1442" spans="2:6" s="7" customFormat="1" x14ac:dyDescent="0.25">
      <c r="B1442" s="37"/>
      <c r="F1442" s="28"/>
    </row>
    <row r="1443" spans="2:6" s="7" customFormat="1" x14ac:dyDescent="0.25">
      <c r="B1443" s="37"/>
      <c r="F1443" s="28"/>
    </row>
    <row r="1444" spans="2:6" s="7" customFormat="1" x14ac:dyDescent="0.25">
      <c r="B1444" s="37"/>
      <c r="F1444" s="28"/>
    </row>
    <row r="1445" spans="2:6" s="7" customFormat="1" x14ac:dyDescent="0.25">
      <c r="B1445" s="37"/>
      <c r="F1445" s="28"/>
    </row>
    <row r="1446" spans="2:6" s="7" customFormat="1" x14ac:dyDescent="0.25">
      <c r="B1446" s="37"/>
      <c r="F1446" s="28"/>
    </row>
    <row r="1447" spans="2:6" s="7" customFormat="1" x14ac:dyDescent="0.25">
      <c r="B1447" s="37"/>
      <c r="F1447" s="28"/>
    </row>
    <row r="1448" spans="2:6" s="7" customFormat="1" x14ac:dyDescent="0.25">
      <c r="B1448" s="37"/>
      <c r="F1448" s="28"/>
    </row>
    <row r="1449" spans="2:6" s="7" customFormat="1" x14ac:dyDescent="0.25">
      <c r="B1449" s="37"/>
      <c r="F1449" s="28"/>
    </row>
    <row r="1450" spans="2:6" s="7" customFormat="1" x14ac:dyDescent="0.25">
      <c r="B1450" s="37"/>
      <c r="F1450" s="28"/>
    </row>
    <row r="1451" spans="2:6" s="7" customFormat="1" x14ac:dyDescent="0.25">
      <c r="B1451" s="37"/>
      <c r="F1451" s="28"/>
    </row>
    <row r="1452" spans="2:6" s="7" customFormat="1" x14ac:dyDescent="0.25">
      <c r="B1452" s="37"/>
      <c r="F1452" s="28"/>
    </row>
    <row r="1453" spans="2:6" s="7" customFormat="1" x14ac:dyDescent="0.25">
      <c r="B1453" s="37"/>
      <c r="F1453" s="28"/>
    </row>
    <row r="1454" spans="2:6" s="7" customFormat="1" x14ac:dyDescent="0.25">
      <c r="B1454" s="37"/>
      <c r="F1454" s="28"/>
    </row>
    <row r="1455" spans="2:6" s="7" customFormat="1" x14ac:dyDescent="0.25">
      <c r="B1455" s="37"/>
      <c r="F1455" s="28"/>
    </row>
    <row r="1456" spans="2:6" s="7" customFormat="1" x14ac:dyDescent="0.25">
      <c r="B1456" s="37"/>
      <c r="F1456" s="28"/>
    </row>
    <row r="1457" spans="2:6" s="7" customFormat="1" x14ac:dyDescent="0.25">
      <c r="B1457" s="37"/>
      <c r="F1457" s="28"/>
    </row>
    <row r="1458" spans="2:6" s="7" customFormat="1" x14ac:dyDescent="0.25">
      <c r="B1458" s="37"/>
      <c r="F1458" s="28"/>
    </row>
    <row r="1459" spans="2:6" s="7" customFormat="1" x14ac:dyDescent="0.25">
      <c r="B1459" s="37"/>
      <c r="F1459" s="28"/>
    </row>
    <row r="1460" spans="2:6" s="7" customFormat="1" x14ac:dyDescent="0.25">
      <c r="B1460" s="37"/>
      <c r="F1460" s="28"/>
    </row>
    <row r="1461" spans="2:6" s="7" customFormat="1" x14ac:dyDescent="0.25">
      <c r="B1461" s="37"/>
      <c r="F1461" s="28"/>
    </row>
    <row r="1462" spans="2:6" s="7" customFormat="1" x14ac:dyDescent="0.25">
      <c r="B1462" s="37"/>
      <c r="F1462" s="28"/>
    </row>
    <row r="1463" spans="2:6" s="7" customFormat="1" x14ac:dyDescent="0.25">
      <c r="B1463" s="37"/>
      <c r="F1463" s="28"/>
    </row>
    <row r="1464" spans="2:6" s="7" customFormat="1" x14ac:dyDescent="0.25">
      <c r="B1464" s="37"/>
      <c r="F1464" s="28"/>
    </row>
    <row r="1465" spans="2:6" s="7" customFormat="1" x14ac:dyDescent="0.25">
      <c r="B1465" s="37"/>
      <c r="F1465" s="28"/>
    </row>
    <row r="1466" spans="2:6" s="7" customFormat="1" x14ac:dyDescent="0.25">
      <c r="B1466" s="37"/>
      <c r="F1466" s="28"/>
    </row>
    <row r="1467" spans="2:6" s="7" customFormat="1" x14ac:dyDescent="0.25">
      <c r="B1467" s="37"/>
      <c r="F1467" s="28"/>
    </row>
    <row r="1468" spans="2:6" s="7" customFormat="1" x14ac:dyDescent="0.25">
      <c r="B1468" s="37"/>
      <c r="F1468" s="28"/>
    </row>
    <row r="1469" spans="2:6" s="7" customFormat="1" x14ac:dyDescent="0.25">
      <c r="B1469" s="37"/>
      <c r="F1469" s="28"/>
    </row>
    <row r="1470" spans="2:6" s="7" customFormat="1" x14ac:dyDescent="0.25">
      <c r="B1470" s="37"/>
      <c r="F1470" s="28"/>
    </row>
    <row r="1471" spans="2:6" s="7" customFormat="1" x14ac:dyDescent="0.25">
      <c r="B1471" s="37"/>
      <c r="F1471" s="28"/>
    </row>
    <row r="1472" spans="2:6" s="7" customFormat="1" x14ac:dyDescent="0.25">
      <c r="B1472" s="37"/>
      <c r="F1472" s="28"/>
    </row>
    <row r="1473" spans="2:6" s="7" customFormat="1" x14ac:dyDescent="0.25">
      <c r="B1473" s="37"/>
      <c r="F1473" s="28"/>
    </row>
    <row r="1474" spans="2:6" s="7" customFormat="1" x14ac:dyDescent="0.25">
      <c r="B1474" s="37"/>
      <c r="F1474" s="28"/>
    </row>
    <row r="1475" spans="2:6" s="7" customFormat="1" x14ac:dyDescent="0.25">
      <c r="B1475" s="37"/>
      <c r="F1475" s="28"/>
    </row>
    <row r="1476" spans="2:6" s="7" customFormat="1" x14ac:dyDescent="0.25">
      <c r="B1476" s="37"/>
      <c r="F1476" s="28"/>
    </row>
    <row r="1477" spans="2:6" s="7" customFormat="1" x14ac:dyDescent="0.25">
      <c r="B1477" s="37"/>
      <c r="F1477" s="28"/>
    </row>
    <row r="1478" spans="2:6" s="7" customFormat="1" x14ac:dyDescent="0.25">
      <c r="B1478" s="37"/>
      <c r="F1478" s="28"/>
    </row>
    <row r="1479" spans="2:6" s="7" customFormat="1" x14ac:dyDescent="0.25">
      <c r="B1479" s="37"/>
      <c r="F1479" s="28"/>
    </row>
    <row r="1480" spans="2:6" s="7" customFormat="1" x14ac:dyDescent="0.25">
      <c r="B1480" s="37"/>
      <c r="F1480" s="28"/>
    </row>
    <row r="1481" spans="2:6" s="7" customFormat="1" x14ac:dyDescent="0.25">
      <c r="B1481" s="37"/>
      <c r="F1481" s="28"/>
    </row>
    <row r="1482" spans="2:6" s="7" customFormat="1" x14ac:dyDescent="0.25">
      <c r="B1482" s="37"/>
      <c r="F1482" s="28"/>
    </row>
    <row r="1483" spans="2:6" s="7" customFormat="1" x14ac:dyDescent="0.25">
      <c r="B1483" s="37"/>
      <c r="F1483" s="28"/>
    </row>
    <row r="1484" spans="2:6" s="7" customFormat="1" x14ac:dyDescent="0.25">
      <c r="B1484" s="37"/>
      <c r="F1484" s="28"/>
    </row>
    <row r="1485" spans="2:6" s="7" customFormat="1" x14ac:dyDescent="0.25">
      <c r="B1485" s="37"/>
      <c r="F1485" s="28"/>
    </row>
    <row r="1486" spans="2:6" s="7" customFormat="1" x14ac:dyDescent="0.25">
      <c r="B1486" s="37"/>
      <c r="F1486" s="28"/>
    </row>
    <row r="1487" spans="2:6" s="7" customFormat="1" x14ac:dyDescent="0.25">
      <c r="B1487" s="37"/>
      <c r="F1487" s="28"/>
    </row>
    <row r="1488" spans="2:6" s="7" customFormat="1" x14ac:dyDescent="0.25">
      <c r="B1488" s="37"/>
      <c r="F1488" s="28"/>
    </row>
    <row r="1489" spans="2:6" s="7" customFormat="1" x14ac:dyDescent="0.25">
      <c r="B1489" s="37"/>
      <c r="F1489" s="28"/>
    </row>
    <row r="1490" spans="2:6" s="7" customFormat="1" x14ac:dyDescent="0.25">
      <c r="B1490" s="37"/>
      <c r="F1490" s="28"/>
    </row>
    <row r="1491" spans="2:6" s="7" customFormat="1" x14ac:dyDescent="0.25">
      <c r="B1491" s="37"/>
      <c r="F1491" s="28"/>
    </row>
    <row r="1492" spans="2:6" s="7" customFormat="1" x14ac:dyDescent="0.25">
      <c r="B1492" s="37"/>
      <c r="F1492" s="28"/>
    </row>
    <row r="1493" spans="2:6" s="7" customFormat="1" x14ac:dyDescent="0.25">
      <c r="B1493" s="37"/>
      <c r="F1493" s="28"/>
    </row>
    <row r="1494" spans="2:6" s="7" customFormat="1" x14ac:dyDescent="0.25">
      <c r="B1494" s="37"/>
      <c r="F1494" s="28"/>
    </row>
    <row r="1495" spans="2:6" s="7" customFormat="1" x14ac:dyDescent="0.25">
      <c r="B1495" s="37"/>
      <c r="F1495" s="28"/>
    </row>
    <row r="1496" spans="2:6" s="7" customFormat="1" x14ac:dyDescent="0.25">
      <c r="B1496" s="37"/>
      <c r="F1496" s="28"/>
    </row>
    <row r="1497" spans="2:6" s="7" customFormat="1" x14ac:dyDescent="0.25">
      <c r="B1497" s="37"/>
      <c r="F1497" s="28"/>
    </row>
    <row r="1498" spans="2:6" s="7" customFormat="1" x14ac:dyDescent="0.25">
      <c r="B1498" s="37"/>
      <c r="F1498" s="28"/>
    </row>
    <row r="1499" spans="2:6" s="7" customFormat="1" x14ac:dyDescent="0.25">
      <c r="B1499" s="37"/>
      <c r="F1499" s="28"/>
    </row>
    <row r="1500" spans="2:6" s="7" customFormat="1" x14ac:dyDescent="0.25">
      <c r="B1500" s="37"/>
      <c r="F1500" s="28"/>
    </row>
    <row r="1501" spans="2:6" s="7" customFormat="1" x14ac:dyDescent="0.25">
      <c r="B1501" s="37"/>
      <c r="F1501" s="28"/>
    </row>
    <row r="1502" spans="2:6" s="7" customFormat="1" x14ac:dyDescent="0.25">
      <c r="B1502" s="37"/>
      <c r="F1502" s="28"/>
    </row>
    <row r="1503" spans="2:6" s="7" customFormat="1" x14ac:dyDescent="0.25">
      <c r="B1503" s="37"/>
      <c r="F1503" s="28"/>
    </row>
    <row r="1504" spans="2:6" s="7" customFormat="1" x14ac:dyDescent="0.25">
      <c r="B1504" s="37"/>
      <c r="F1504" s="28"/>
    </row>
    <row r="1505" spans="2:6" s="7" customFormat="1" x14ac:dyDescent="0.25">
      <c r="B1505" s="37"/>
      <c r="F1505" s="28"/>
    </row>
    <row r="1506" spans="2:6" s="7" customFormat="1" x14ac:dyDescent="0.25">
      <c r="B1506" s="37"/>
      <c r="F1506" s="28"/>
    </row>
    <row r="1507" spans="2:6" s="7" customFormat="1" x14ac:dyDescent="0.25">
      <c r="B1507" s="37"/>
      <c r="F1507" s="28"/>
    </row>
    <row r="1508" spans="2:6" s="7" customFormat="1" x14ac:dyDescent="0.25">
      <c r="B1508" s="37"/>
      <c r="F1508" s="28"/>
    </row>
    <row r="1509" spans="2:6" s="7" customFormat="1" x14ac:dyDescent="0.25">
      <c r="B1509" s="37"/>
      <c r="F1509" s="28"/>
    </row>
    <row r="1510" spans="2:6" s="7" customFormat="1" x14ac:dyDescent="0.25">
      <c r="B1510" s="37"/>
      <c r="F1510" s="28"/>
    </row>
    <row r="1511" spans="2:6" s="7" customFormat="1" x14ac:dyDescent="0.25">
      <c r="B1511" s="37"/>
      <c r="F1511" s="28"/>
    </row>
    <row r="1512" spans="2:6" s="7" customFormat="1" x14ac:dyDescent="0.25">
      <c r="B1512" s="37"/>
      <c r="F1512" s="28"/>
    </row>
    <row r="1513" spans="2:6" s="7" customFormat="1" x14ac:dyDescent="0.25">
      <c r="B1513" s="37"/>
      <c r="F1513" s="28"/>
    </row>
    <row r="1514" spans="2:6" s="7" customFormat="1" x14ac:dyDescent="0.25">
      <c r="B1514" s="37"/>
      <c r="F1514" s="28"/>
    </row>
    <row r="1515" spans="2:6" s="7" customFormat="1" x14ac:dyDescent="0.25">
      <c r="B1515" s="37"/>
      <c r="F1515" s="28"/>
    </row>
    <row r="1516" spans="2:6" s="7" customFormat="1" x14ac:dyDescent="0.25">
      <c r="B1516" s="37"/>
      <c r="F1516" s="28"/>
    </row>
    <row r="1517" spans="2:6" s="7" customFormat="1" x14ac:dyDescent="0.25">
      <c r="B1517" s="37"/>
      <c r="F1517" s="28"/>
    </row>
    <row r="1518" spans="2:6" s="7" customFormat="1" x14ac:dyDescent="0.25">
      <c r="B1518" s="37"/>
      <c r="F1518" s="28"/>
    </row>
    <row r="1519" spans="2:6" s="7" customFormat="1" x14ac:dyDescent="0.25">
      <c r="B1519" s="37"/>
      <c r="F1519" s="28"/>
    </row>
    <row r="1520" spans="2:6" s="7" customFormat="1" x14ac:dyDescent="0.25">
      <c r="B1520" s="37"/>
      <c r="F1520" s="28"/>
    </row>
    <row r="1521" spans="2:6" s="7" customFormat="1" x14ac:dyDescent="0.25">
      <c r="B1521" s="37"/>
      <c r="F1521" s="28"/>
    </row>
    <row r="1522" spans="2:6" s="7" customFormat="1" x14ac:dyDescent="0.25">
      <c r="B1522" s="37"/>
      <c r="F1522" s="28"/>
    </row>
    <row r="1523" spans="2:6" s="7" customFormat="1" x14ac:dyDescent="0.25">
      <c r="B1523" s="37"/>
      <c r="F1523" s="28"/>
    </row>
    <row r="1524" spans="2:6" s="7" customFormat="1" x14ac:dyDescent="0.25">
      <c r="B1524" s="37"/>
      <c r="F1524" s="28"/>
    </row>
    <row r="1525" spans="2:6" s="7" customFormat="1" x14ac:dyDescent="0.25">
      <c r="B1525" s="37"/>
      <c r="F1525" s="28"/>
    </row>
    <row r="1526" spans="2:6" s="7" customFormat="1" x14ac:dyDescent="0.25">
      <c r="B1526" s="37"/>
      <c r="F1526" s="28"/>
    </row>
    <row r="1527" spans="2:6" s="7" customFormat="1" x14ac:dyDescent="0.25">
      <c r="B1527" s="37"/>
      <c r="F1527" s="28"/>
    </row>
    <row r="1528" spans="2:6" s="7" customFormat="1" x14ac:dyDescent="0.25">
      <c r="B1528" s="37"/>
      <c r="F1528" s="28"/>
    </row>
    <row r="1529" spans="2:6" s="7" customFormat="1" x14ac:dyDescent="0.25">
      <c r="B1529" s="37"/>
      <c r="F1529" s="28"/>
    </row>
    <row r="1530" spans="2:6" s="7" customFormat="1" x14ac:dyDescent="0.25">
      <c r="B1530" s="37"/>
      <c r="F1530" s="28"/>
    </row>
    <row r="1531" spans="2:6" s="7" customFormat="1" x14ac:dyDescent="0.25">
      <c r="B1531" s="37"/>
      <c r="F1531" s="28"/>
    </row>
    <row r="1532" spans="2:6" s="7" customFormat="1" x14ac:dyDescent="0.25">
      <c r="B1532" s="37"/>
      <c r="F1532" s="28"/>
    </row>
    <row r="1533" spans="2:6" s="7" customFormat="1" x14ac:dyDescent="0.25">
      <c r="B1533" s="37"/>
      <c r="F1533" s="28"/>
    </row>
    <row r="1534" spans="2:6" s="7" customFormat="1" x14ac:dyDescent="0.25">
      <c r="B1534" s="37"/>
      <c r="F1534" s="28"/>
    </row>
    <row r="1535" spans="2:6" s="7" customFormat="1" x14ac:dyDescent="0.25">
      <c r="B1535" s="37"/>
      <c r="F1535" s="28"/>
    </row>
    <row r="1536" spans="2:6" s="7" customFormat="1" x14ac:dyDescent="0.25">
      <c r="B1536" s="37"/>
      <c r="F1536" s="28"/>
    </row>
    <row r="1537" spans="2:6" s="7" customFormat="1" x14ac:dyDescent="0.25">
      <c r="B1537" s="37"/>
      <c r="F1537" s="28"/>
    </row>
    <row r="1538" spans="2:6" s="7" customFormat="1" x14ac:dyDescent="0.25">
      <c r="B1538" s="37"/>
      <c r="F1538" s="28"/>
    </row>
    <row r="1539" spans="2:6" s="7" customFormat="1" x14ac:dyDescent="0.25">
      <c r="B1539" s="37"/>
      <c r="F1539" s="28"/>
    </row>
    <row r="1540" spans="2:6" s="7" customFormat="1" x14ac:dyDescent="0.25">
      <c r="B1540" s="37"/>
      <c r="F1540" s="28"/>
    </row>
    <row r="1541" spans="2:6" s="7" customFormat="1" x14ac:dyDescent="0.25">
      <c r="B1541" s="37"/>
      <c r="F1541" s="28"/>
    </row>
    <row r="1542" spans="2:6" s="7" customFormat="1" x14ac:dyDescent="0.25">
      <c r="B1542" s="37"/>
      <c r="F1542" s="28"/>
    </row>
    <row r="1543" spans="2:6" s="7" customFormat="1" x14ac:dyDescent="0.25">
      <c r="B1543" s="37"/>
      <c r="F1543" s="28"/>
    </row>
    <row r="1544" spans="2:6" s="7" customFormat="1" x14ac:dyDescent="0.25">
      <c r="B1544" s="37"/>
      <c r="F1544" s="28"/>
    </row>
    <row r="1545" spans="2:6" s="7" customFormat="1" x14ac:dyDescent="0.25">
      <c r="B1545" s="37"/>
      <c r="F1545" s="28"/>
    </row>
    <row r="1546" spans="2:6" s="7" customFormat="1" x14ac:dyDescent="0.25">
      <c r="B1546" s="37"/>
      <c r="F1546" s="28"/>
    </row>
    <row r="1547" spans="2:6" s="7" customFormat="1" x14ac:dyDescent="0.25">
      <c r="B1547" s="37"/>
      <c r="F1547" s="28"/>
    </row>
    <row r="1548" spans="2:6" s="7" customFormat="1" x14ac:dyDescent="0.25">
      <c r="B1548" s="37"/>
      <c r="F1548" s="28"/>
    </row>
    <row r="1549" spans="2:6" s="7" customFormat="1" x14ac:dyDescent="0.25">
      <c r="B1549" s="37"/>
      <c r="F1549" s="28"/>
    </row>
    <row r="1550" spans="2:6" s="7" customFormat="1" x14ac:dyDescent="0.25">
      <c r="B1550" s="37"/>
      <c r="F1550" s="28"/>
    </row>
    <row r="1551" spans="2:6" s="7" customFormat="1" x14ac:dyDescent="0.25">
      <c r="B1551" s="37"/>
      <c r="F1551" s="28"/>
    </row>
    <row r="1552" spans="2:6" s="7" customFormat="1" x14ac:dyDescent="0.25">
      <c r="B1552" s="37"/>
      <c r="F1552" s="28"/>
    </row>
    <row r="1553" spans="2:6" s="7" customFormat="1" x14ac:dyDescent="0.25">
      <c r="B1553" s="37"/>
      <c r="F1553" s="28"/>
    </row>
    <row r="1554" spans="2:6" s="7" customFormat="1" x14ac:dyDescent="0.25">
      <c r="B1554" s="37"/>
      <c r="F1554" s="28"/>
    </row>
    <row r="1555" spans="2:6" s="7" customFormat="1" x14ac:dyDescent="0.25">
      <c r="B1555" s="37"/>
      <c r="F1555" s="28"/>
    </row>
    <row r="1556" spans="2:6" s="7" customFormat="1" x14ac:dyDescent="0.25">
      <c r="B1556" s="37"/>
      <c r="F1556" s="28"/>
    </row>
    <row r="1557" spans="2:6" s="7" customFormat="1" x14ac:dyDescent="0.25">
      <c r="B1557" s="37"/>
      <c r="F1557" s="28"/>
    </row>
    <row r="1558" spans="2:6" s="7" customFormat="1" x14ac:dyDescent="0.25">
      <c r="B1558" s="37"/>
      <c r="F1558" s="28"/>
    </row>
    <row r="1559" spans="2:6" s="7" customFormat="1" x14ac:dyDescent="0.25">
      <c r="B1559" s="37"/>
      <c r="F1559" s="28"/>
    </row>
    <row r="1560" spans="2:6" s="7" customFormat="1" x14ac:dyDescent="0.25">
      <c r="B1560" s="37"/>
      <c r="F1560" s="28"/>
    </row>
    <row r="1561" spans="2:6" s="7" customFormat="1" x14ac:dyDescent="0.25">
      <c r="B1561" s="37"/>
      <c r="F1561" s="28"/>
    </row>
    <row r="1562" spans="2:6" s="7" customFormat="1" x14ac:dyDescent="0.25">
      <c r="B1562" s="37"/>
      <c r="F1562" s="28"/>
    </row>
    <row r="1563" spans="2:6" s="7" customFormat="1" x14ac:dyDescent="0.25">
      <c r="B1563" s="37"/>
      <c r="F1563" s="28"/>
    </row>
    <row r="1564" spans="2:6" s="7" customFormat="1" x14ac:dyDescent="0.25">
      <c r="B1564" s="37"/>
      <c r="F1564" s="28"/>
    </row>
    <row r="1565" spans="2:6" s="7" customFormat="1" x14ac:dyDescent="0.25">
      <c r="B1565" s="37"/>
      <c r="F1565" s="28"/>
    </row>
    <row r="1566" spans="2:6" s="7" customFormat="1" x14ac:dyDescent="0.25">
      <c r="B1566" s="37"/>
      <c r="F1566" s="28"/>
    </row>
    <row r="1567" spans="2:6" s="7" customFormat="1" x14ac:dyDescent="0.25">
      <c r="B1567" s="37"/>
      <c r="F1567" s="28"/>
    </row>
    <row r="1568" spans="2:6" s="7" customFormat="1" x14ac:dyDescent="0.25">
      <c r="B1568" s="37"/>
      <c r="F1568" s="28"/>
    </row>
    <row r="1569" spans="2:6" s="7" customFormat="1" x14ac:dyDescent="0.25">
      <c r="B1569" s="37"/>
      <c r="F1569" s="28"/>
    </row>
    <row r="1570" spans="2:6" s="7" customFormat="1" x14ac:dyDescent="0.25">
      <c r="B1570" s="37"/>
      <c r="F1570" s="28"/>
    </row>
    <row r="1571" spans="2:6" s="7" customFormat="1" x14ac:dyDescent="0.25">
      <c r="B1571" s="37"/>
      <c r="F1571" s="28"/>
    </row>
    <row r="1572" spans="2:6" s="7" customFormat="1" x14ac:dyDescent="0.25">
      <c r="B1572" s="37"/>
      <c r="F1572" s="28"/>
    </row>
    <row r="1573" spans="2:6" s="7" customFormat="1" x14ac:dyDescent="0.25">
      <c r="B1573" s="37"/>
      <c r="F1573" s="28"/>
    </row>
    <row r="1574" spans="2:6" s="7" customFormat="1" x14ac:dyDescent="0.25">
      <c r="B1574" s="37"/>
      <c r="F1574" s="28"/>
    </row>
    <row r="1575" spans="2:6" s="7" customFormat="1" x14ac:dyDescent="0.25">
      <c r="B1575" s="37"/>
      <c r="F1575" s="28"/>
    </row>
    <row r="1576" spans="2:6" s="7" customFormat="1" x14ac:dyDescent="0.25">
      <c r="B1576" s="37"/>
      <c r="F1576" s="28"/>
    </row>
    <row r="1577" spans="2:6" s="7" customFormat="1" x14ac:dyDescent="0.25">
      <c r="B1577" s="37"/>
      <c r="F1577" s="28"/>
    </row>
    <row r="1578" spans="2:6" s="7" customFormat="1" x14ac:dyDescent="0.25">
      <c r="B1578" s="37"/>
      <c r="F1578" s="28"/>
    </row>
    <row r="1579" spans="2:6" s="7" customFormat="1" x14ac:dyDescent="0.25">
      <c r="B1579" s="37"/>
      <c r="F1579" s="28"/>
    </row>
    <row r="1580" spans="2:6" s="7" customFormat="1" x14ac:dyDescent="0.25">
      <c r="B1580" s="37"/>
      <c r="F1580" s="28"/>
    </row>
    <row r="1581" spans="2:6" s="7" customFormat="1" x14ac:dyDescent="0.25">
      <c r="B1581" s="37"/>
      <c r="F1581" s="28"/>
    </row>
    <row r="1582" spans="2:6" s="7" customFormat="1" x14ac:dyDescent="0.25">
      <c r="B1582" s="37"/>
      <c r="F1582" s="28"/>
    </row>
    <row r="1583" spans="2:6" s="7" customFormat="1" x14ac:dyDescent="0.25">
      <c r="B1583" s="37"/>
      <c r="F1583" s="28"/>
    </row>
    <row r="1584" spans="2:6" s="7" customFormat="1" x14ac:dyDescent="0.25">
      <c r="B1584" s="37"/>
      <c r="F1584" s="28"/>
    </row>
    <row r="1585" spans="2:6" s="7" customFormat="1" x14ac:dyDescent="0.25">
      <c r="B1585" s="37"/>
      <c r="F1585" s="28"/>
    </row>
    <row r="1586" spans="2:6" s="7" customFormat="1" x14ac:dyDescent="0.25">
      <c r="B1586" s="37"/>
      <c r="F1586" s="28"/>
    </row>
    <row r="1587" spans="2:6" s="7" customFormat="1" x14ac:dyDescent="0.25">
      <c r="B1587" s="37"/>
      <c r="F1587" s="28"/>
    </row>
    <row r="1588" spans="2:6" s="7" customFormat="1" x14ac:dyDescent="0.25">
      <c r="B1588" s="37"/>
      <c r="F1588" s="28"/>
    </row>
    <row r="1589" spans="2:6" s="7" customFormat="1" x14ac:dyDescent="0.25">
      <c r="B1589" s="37"/>
      <c r="F1589" s="28"/>
    </row>
    <row r="1590" spans="2:6" s="7" customFormat="1" x14ac:dyDescent="0.25">
      <c r="B1590" s="37"/>
      <c r="F1590" s="28"/>
    </row>
    <row r="1591" spans="2:6" s="7" customFormat="1" x14ac:dyDescent="0.25">
      <c r="B1591" s="37"/>
      <c r="F1591" s="28"/>
    </row>
    <row r="1592" spans="2:6" s="7" customFormat="1" x14ac:dyDescent="0.25">
      <c r="B1592" s="37"/>
      <c r="F1592" s="28"/>
    </row>
    <row r="1593" spans="2:6" s="7" customFormat="1" x14ac:dyDescent="0.25">
      <c r="B1593" s="37"/>
      <c r="F1593" s="28"/>
    </row>
    <row r="1594" spans="2:6" s="7" customFormat="1" x14ac:dyDescent="0.25">
      <c r="B1594" s="37"/>
      <c r="F1594" s="28"/>
    </row>
    <row r="1595" spans="2:6" s="7" customFormat="1" x14ac:dyDescent="0.25">
      <c r="B1595" s="37"/>
      <c r="F1595" s="28"/>
    </row>
    <row r="1596" spans="2:6" s="7" customFormat="1" x14ac:dyDescent="0.25">
      <c r="B1596" s="37"/>
      <c r="F1596" s="28"/>
    </row>
    <row r="1597" spans="2:6" s="7" customFormat="1" x14ac:dyDescent="0.25">
      <c r="B1597" s="37"/>
      <c r="F1597" s="28"/>
    </row>
    <row r="1598" spans="2:6" s="7" customFormat="1" x14ac:dyDescent="0.25">
      <c r="B1598" s="37"/>
      <c r="F1598" s="28"/>
    </row>
    <row r="1599" spans="2:6" s="7" customFormat="1" x14ac:dyDescent="0.25">
      <c r="B1599" s="37"/>
      <c r="F1599" s="28"/>
    </row>
    <row r="1600" spans="2:6" s="7" customFormat="1" x14ac:dyDescent="0.25">
      <c r="B1600" s="37"/>
      <c r="F1600" s="28"/>
    </row>
    <row r="1601" spans="2:6" s="7" customFormat="1" x14ac:dyDescent="0.25">
      <c r="B1601" s="37"/>
      <c r="F1601" s="28"/>
    </row>
    <row r="1602" spans="2:6" s="7" customFormat="1" x14ac:dyDescent="0.25">
      <c r="B1602" s="37"/>
      <c r="F1602" s="28"/>
    </row>
    <row r="1603" spans="2:6" s="7" customFormat="1" x14ac:dyDescent="0.25">
      <c r="B1603" s="37"/>
      <c r="F1603" s="28"/>
    </row>
    <row r="1604" spans="2:6" s="7" customFormat="1" x14ac:dyDescent="0.25">
      <c r="B1604" s="37"/>
      <c r="F1604" s="28"/>
    </row>
    <row r="1605" spans="2:6" s="7" customFormat="1" x14ac:dyDescent="0.25">
      <c r="B1605" s="37"/>
      <c r="F1605" s="28"/>
    </row>
    <row r="1606" spans="2:6" s="7" customFormat="1" x14ac:dyDescent="0.25">
      <c r="B1606" s="37"/>
      <c r="F1606" s="28"/>
    </row>
    <row r="1607" spans="2:6" s="7" customFormat="1" x14ac:dyDescent="0.25">
      <c r="B1607" s="37"/>
      <c r="F1607" s="28"/>
    </row>
    <row r="1608" spans="2:6" s="7" customFormat="1" x14ac:dyDescent="0.25">
      <c r="B1608" s="37"/>
      <c r="F1608" s="28"/>
    </row>
    <row r="1609" spans="2:6" s="7" customFormat="1" x14ac:dyDescent="0.25">
      <c r="B1609" s="37"/>
      <c r="F1609" s="28"/>
    </row>
    <row r="1610" spans="2:6" s="7" customFormat="1" x14ac:dyDescent="0.25">
      <c r="B1610" s="37"/>
      <c r="F1610" s="28"/>
    </row>
    <row r="1611" spans="2:6" s="7" customFormat="1" x14ac:dyDescent="0.25">
      <c r="B1611" s="37"/>
      <c r="F1611" s="28"/>
    </row>
    <row r="1612" spans="2:6" s="7" customFormat="1" x14ac:dyDescent="0.25">
      <c r="B1612" s="37"/>
      <c r="F1612" s="28"/>
    </row>
    <row r="1613" spans="2:6" s="7" customFormat="1" x14ac:dyDescent="0.25">
      <c r="B1613" s="37"/>
      <c r="F1613" s="28"/>
    </row>
    <row r="1614" spans="2:6" s="7" customFormat="1" x14ac:dyDescent="0.25">
      <c r="B1614" s="37"/>
      <c r="F1614" s="28"/>
    </row>
    <row r="1615" spans="2:6" s="7" customFormat="1" x14ac:dyDescent="0.25">
      <c r="B1615" s="37"/>
      <c r="F1615" s="28"/>
    </row>
    <row r="1616" spans="2:6" s="7" customFormat="1" x14ac:dyDescent="0.25">
      <c r="B1616" s="37"/>
      <c r="F1616" s="28"/>
    </row>
    <row r="1617" spans="2:6" s="7" customFormat="1" x14ac:dyDescent="0.25">
      <c r="B1617" s="37"/>
      <c r="F1617" s="28"/>
    </row>
    <row r="1618" spans="2:6" s="7" customFormat="1" x14ac:dyDescent="0.25">
      <c r="B1618" s="37"/>
      <c r="F1618" s="28"/>
    </row>
    <row r="1619" spans="2:6" s="7" customFormat="1" x14ac:dyDescent="0.25">
      <c r="B1619" s="37"/>
      <c r="F1619" s="28"/>
    </row>
    <row r="1620" spans="2:6" s="7" customFormat="1" x14ac:dyDescent="0.25">
      <c r="B1620" s="37"/>
      <c r="F1620" s="28"/>
    </row>
    <row r="1621" spans="2:6" s="7" customFormat="1" x14ac:dyDescent="0.25">
      <c r="B1621" s="37"/>
      <c r="F1621" s="28"/>
    </row>
    <row r="1622" spans="2:6" s="7" customFormat="1" x14ac:dyDescent="0.25">
      <c r="B1622" s="37"/>
      <c r="F1622" s="28"/>
    </row>
    <row r="1623" spans="2:6" s="7" customFormat="1" x14ac:dyDescent="0.25">
      <c r="B1623" s="37"/>
      <c r="F1623" s="28"/>
    </row>
    <row r="1624" spans="2:6" s="7" customFormat="1" x14ac:dyDescent="0.25">
      <c r="B1624" s="37"/>
      <c r="F1624" s="28"/>
    </row>
    <row r="1625" spans="2:6" s="7" customFormat="1" x14ac:dyDescent="0.25">
      <c r="B1625" s="37"/>
      <c r="F1625" s="28"/>
    </row>
    <row r="1626" spans="2:6" s="7" customFormat="1" x14ac:dyDescent="0.25">
      <c r="B1626" s="37"/>
      <c r="F1626" s="28"/>
    </row>
    <row r="1627" spans="2:6" s="7" customFormat="1" x14ac:dyDescent="0.25">
      <c r="B1627" s="37"/>
      <c r="F1627" s="28"/>
    </row>
    <row r="1628" spans="2:6" s="7" customFormat="1" x14ac:dyDescent="0.25">
      <c r="B1628" s="37"/>
      <c r="F1628" s="28"/>
    </row>
    <row r="1629" spans="2:6" s="7" customFormat="1" x14ac:dyDescent="0.25">
      <c r="B1629" s="37"/>
      <c r="F1629" s="28"/>
    </row>
    <row r="1630" spans="2:6" s="7" customFormat="1" x14ac:dyDescent="0.25">
      <c r="B1630" s="37"/>
      <c r="F1630" s="28"/>
    </row>
    <row r="1631" spans="2:6" s="7" customFormat="1" x14ac:dyDescent="0.25">
      <c r="B1631" s="37"/>
      <c r="F1631" s="28"/>
    </row>
    <row r="1632" spans="2:6" s="7" customFormat="1" x14ac:dyDescent="0.25">
      <c r="B1632" s="37"/>
      <c r="F1632" s="28"/>
    </row>
    <row r="1633" spans="2:6" s="7" customFormat="1" x14ac:dyDescent="0.25">
      <c r="B1633" s="37"/>
      <c r="F1633" s="28"/>
    </row>
    <row r="1634" spans="2:6" s="7" customFormat="1" x14ac:dyDescent="0.25">
      <c r="B1634" s="37"/>
      <c r="F1634" s="28"/>
    </row>
    <row r="1635" spans="2:6" s="7" customFormat="1" x14ac:dyDescent="0.25">
      <c r="B1635" s="37"/>
      <c r="F1635" s="28"/>
    </row>
    <row r="1636" spans="2:6" s="7" customFormat="1" x14ac:dyDescent="0.25">
      <c r="B1636" s="37"/>
      <c r="F1636" s="28"/>
    </row>
    <row r="1637" spans="2:6" s="7" customFormat="1" x14ac:dyDescent="0.25">
      <c r="B1637" s="37"/>
      <c r="F1637" s="28"/>
    </row>
    <row r="1638" spans="2:6" s="7" customFormat="1" x14ac:dyDescent="0.25">
      <c r="B1638" s="37"/>
      <c r="F1638" s="28"/>
    </row>
    <row r="1639" spans="2:6" s="7" customFormat="1" x14ac:dyDescent="0.25">
      <c r="B1639" s="37"/>
      <c r="F1639" s="28"/>
    </row>
    <row r="1640" spans="2:6" s="7" customFormat="1" x14ac:dyDescent="0.25">
      <c r="B1640" s="37"/>
      <c r="F1640" s="28"/>
    </row>
    <row r="1641" spans="2:6" s="7" customFormat="1" x14ac:dyDescent="0.25">
      <c r="B1641" s="37"/>
      <c r="F1641" s="28"/>
    </row>
    <row r="1642" spans="2:6" s="7" customFormat="1" x14ac:dyDescent="0.25">
      <c r="B1642" s="37"/>
      <c r="F1642" s="28"/>
    </row>
    <row r="1643" spans="2:6" s="7" customFormat="1" x14ac:dyDescent="0.25">
      <c r="B1643" s="37"/>
      <c r="F1643" s="28"/>
    </row>
    <row r="1644" spans="2:6" s="7" customFormat="1" x14ac:dyDescent="0.25">
      <c r="B1644" s="37"/>
      <c r="F1644" s="28"/>
    </row>
    <row r="1645" spans="2:6" s="7" customFormat="1" x14ac:dyDescent="0.25">
      <c r="B1645" s="37"/>
      <c r="F1645" s="28"/>
    </row>
    <row r="1646" spans="2:6" s="7" customFormat="1" x14ac:dyDescent="0.25">
      <c r="B1646" s="37"/>
      <c r="F1646" s="28"/>
    </row>
    <row r="1647" spans="2:6" s="7" customFormat="1" x14ac:dyDescent="0.25">
      <c r="B1647" s="37"/>
      <c r="F1647" s="28"/>
    </row>
    <row r="1648" spans="2:6" s="7" customFormat="1" x14ac:dyDescent="0.25">
      <c r="B1648" s="37"/>
      <c r="F1648" s="28"/>
    </row>
    <row r="1649" spans="2:6" s="7" customFormat="1" x14ac:dyDescent="0.25">
      <c r="B1649" s="37"/>
      <c r="F1649" s="28"/>
    </row>
    <row r="1650" spans="2:6" s="7" customFormat="1" x14ac:dyDescent="0.25">
      <c r="B1650" s="37"/>
      <c r="F1650" s="28"/>
    </row>
    <row r="1651" spans="2:6" s="7" customFormat="1" x14ac:dyDescent="0.25">
      <c r="B1651" s="37"/>
      <c r="F1651" s="28"/>
    </row>
    <row r="1652" spans="2:6" s="7" customFormat="1" x14ac:dyDescent="0.25">
      <c r="B1652" s="37"/>
      <c r="F1652" s="28"/>
    </row>
    <row r="1653" spans="2:6" s="7" customFormat="1" x14ac:dyDescent="0.25">
      <c r="B1653" s="37"/>
      <c r="F1653" s="28"/>
    </row>
    <row r="1654" spans="2:6" s="7" customFormat="1" x14ac:dyDescent="0.25">
      <c r="B1654" s="37"/>
      <c r="F1654" s="28"/>
    </row>
    <row r="1655" spans="2:6" s="7" customFormat="1" x14ac:dyDescent="0.25">
      <c r="B1655" s="37"/>
      <c r="F1655" s="28"/>
    </row>
    <row r="1656" spans="2:6" s="7" customFormat="1" x14ac:dyDescent="0.25">
      <c r="B1656" s="37"/>
      <c r="F1656" s="28"/>
    </row>
    <row r="1657" spans="2:6" s="7" customFormat="1" x14ac:dyDescent="0.25">
      <c r="B1657" s="37"/>
      <c r="F1657" s="28"/>
    </row>
    <row r="1658" spans="2:6" s="7" customFormat="1" x14ac:dyDescent="0.25">
      <c r="B1658" s="37"/>
      <c r="F1658" s="28"/>
    </row>
    <row r="1659" spans="2:6" s="7" customFormat="1" x14ac:dyDescent="0.25">
      <c r="B1659" s="37"/>
      <c r="F1659" s="28"/>
    </row>
    <row r="1660" spans="2:6" s="7" customFormat="1" x14ac:dyDescent="0.25">
      <c r="B1660" s="37"/>
      <c r="F1660" s="28"/>
    </row>
    <row r="1661" spans="2:6" s="7" customFormat="1" x14ac:dyDescent="0.25">
      <c r="B1661" s="37"/>
      <c r="F1661" s="28"/>
    </row>
    <row r="1662" spans="2:6" s="7" customFormat="1" x14ac:dyDescent="0.25">
      <c r="B1662" s="37"/>
      <c r="F1662" s="28"/>
    </row>
    <row r="1663" spans="2:6" s="7" customFormat="1" x14ac:dyDescent="0.25">
      <c r="B1663" s="37"/>
      <c r="F1663" s="28"/>
    </row>
    <row r="1664" spans="2:6" s="7" customFormat="1" x14ac:dyDescent="0.25">
      <c r="B1664" s="37"/>
      <c r="F1664" s="28"/>
    </row>
    <row r="1665" spans="2:6" s="7" customFormat="1" x14ac:dyDescent="0.25">
      <c r="B1665" s="37"/>
      <c r="F1665" s="28"/>
    </row>
    <row r="1666" spans="2:6" s="7" customFormat="1" x14ac:dyDescent="0.25">
      <c r="B1666" s="37"/>
      <c r="F1666" s="28"/>
    </row>
    <row r="1667" spans="2:6" s="7" customFormat="1" x14ac:dyDescent="0.25">
      <c r="B1667" s="37"/>
      <c r="F1667" s="28"/>
    </row>
    <row r="1668" spans="2:6" s="7" customFormat="1" x14ac:dyDescent="0.25">
      <c r="B1668" s="37"/>
      <c r="F1668" s="28"/>
    </row>
    <row r="1669" spans="2:6" s="7" customFormat="1" x14ac:dyDescent="0.25">
      <c r="B1669" s="37"/>
      <c r="F1669" s="28"/>
    </row>
    <row r="1670" spans="2:6" s="7" customFormat="1" x14ac:dyDescent="0.25">
      <c r="B1670" s="37"/>
      <c r="F1670" s="28"/>
    </row>
    <row r="1671" spans="2:6" s="7" customFormat="1" x14ac:dyDescent="0.25">
      <c r="B1671" s="37"/>
      <c r="F1671" s="28"/>
    </row>
    <row r="1672" spans="2:6" s="7" customFormat="1" x14ac:dyDescent="0.25">
      <c r="B1672" s="37"/>
      <c r="F1672" s="28"/>
    </row>
    <row r="1673" spans="2:6" s="7" customFormat="1" x14ac:dyDescent="0.25">
      <c r="B1673" s="37"/>
      <c r="F1673" s="28"/>
    </row>
    <row r="1674" spans="2:6" s="7" customFormat="1" x14ac:dyDescent="0.25">
      <c r="B1674" s="37"/>
      <c r="F1674" s="28"/>
    </row>
    <row r="1675" spans="2:6" s="7" customFormat="1" x14ac:dyDescent="0.25">
      <c r="B1675" s="37"/>
      <c r="F1675" s="28"/>
    </row>
    <row r="1676" spans="2:6" s="7" customFormat="1" x14ac:dyDescent="0.25">
      <c r="B1676" s="37"/>
      <c r="F1676" s="28"/>
    </row>
    <row r="1677" spans="2:6" s="7" customFormat="1" x14ac:dyDescent="0.25">
      <c r="B1677" s="37"/>
      <c r="F1677" s="28"/>
    </row>
    <row r="1678" spans="2:6" s="7" customFormat="1" x14ac:dyDescent="0.25">
      <c r="B1678" s="37"/>
      <c r="F1678" s="28"/>
    </row>
    <row r="1679" spans="2:6" s="7" customFormat="1" x14ac:dyDescent="0.25">
      <c r="B1679" s="37"/>
      <c r="F1679" s="28"/>
    </row>
    <row r="1680" spans="2:6" s="7" customFormat="1" x14ac:dyDescent="0.25">
      <c r="B1680" s="37"/>
      <c r="F1680" s="28"/>
    </row>
    <row r="1681" spans="2:6" s="7" customFormat="1" x14ac:dyDescent="0.25">
      <c r="B1681" s="37"/>
      <c r="F1681" s="28"/>
    </row>
    <row r="1682" spans="2:6" s="7" customFormat="1" x14ac:dyDescent="0.25">
      <c r="B1682" s="37"/>
      <c r="F1682" s="28"/>
    </row>
    <row r="1683" spans="2:6" s="7" customFormat="1" x14ac:dyDescent="0.25">
      <c r="B1683" s="37"/>
      <c r="F1683" s="28"/>
    </row>
    <row r="1684" spans="2:6" s="7" customFormat="1" x14ac:dyDescent="0.25">
      <c r="B1684" s="37"/>
      <c r="F1684" s="28"/>
    </row>
    <row r="1685" spans="2:6" s="7" customFormat="1" x14ac:dyDescent="0.25">
      <c r="B1685" s="37"/>
      <c r="F1685" s="28"/>
    </row>
    <row r="1686" spans="2:6" s="7" customFormat="1" x14ac:dyDescent="0.25">
      <c r="B1686" s="37"/>
      <c r="F1686" s="28"/>
    </row>
    <row r="1687" spans="2:6" s="7" customFormat="1" x14ac:dyDescent="0.25">
      <c r="B1687" s="37"/>
      <c r="F1687" s="28"/>
    </row>
    <row r="1688" spans="2:6" s="7" customFormat="1" x14ac:dyDescent="0.25">
      <c r="B1688" s="37"/>
      <c r="F1688" s="28"/>
    </row>
    <row r="1689" spans="2:6" s="7" customFormat="1" x14ac:dyDescent="0.25">
      <c r="B1689" s="37"/>
      <c r="F1689" s="28"/>
    </row>
    <row r="1690" spans="2:6" s="7" customFormat="1" x14ac:dyDescent="0.25">
      <c r="B1690" s="37"/>
      <c r="F1690" s="28"/>
    </row>
    <row r="1691" spans="2:6" s="7" customFormat="1" x14ac:dyDescent="0.25">
      <c r="B1691" s="37"/>
      <c r="F1691" s="28"/>
    </row>
    <row r="1692" spans="2:6" s="7" customFormat="1" x14ac:dyDescent="0.25">
      <c r="B1692" s="37"/>
      <c r="F1692" s="28"/>
    </row>
    <row r="1693" spans="2:6" s="7" customFormat="1" x14ac:dyDescent="0.25">
      <c r="B1693" s="37"/>
      <c r="F1693" s="28"/>
    </row>
    <row r="1694" spans="2:6" s="7" customFormat="1" x14ac:dyDescent="0.25">
      <c r="B1694" s="37"/>
      <c r="F1694" s="28"/>
    </row>
    <row r="1695" spans="2:6" s="7" customFormat="1" x14ac:dyDescent="0.25">
      <c r="B1695" s="37"/>
      <c r="F1695" s="28"/>
    </row>
    <row r="1696" spans="2:6" s="7" customFormat="1" x14ac:dyDescent="0.25">
      <c r="B1696" s="37"/>
      <c r="F1696" s="28"/>
    </row>
    <row r="1697" spans="2:6" s="7" customFormat="1" x14ac:dyDescent="0.25">
      <c r="B1697" s="37"/>
      <c r="F1697" s="28"/>
    </row>
    <row r="1698" spans="2:6" s="7" customFormat="1" x14ac:dyDescent="0.25">
      <c r="B1698" s="37"/>
      <c r="F1698" s="28"/>
    </row>
    <row r="1699" spans="2:6" s="7" customFormat="1" x14ac:dyDescent="0.25">
      <c r="B1699" s="37"/>
      <c r="F1699" s="28"/>
    </row>
    <row r="1700" spans="2:6" s="7" customFormat="1" x14ac:dyDescent="0.25">
      <c r="B1700" s="37"/>
      <c r="F1700" s="28"/>
    </row>
    <row r="1701" spans="2:6" s="7" customFormat="1" x14ac:dyDescent="0.25">
      <c r="B1701" s="37"/>
      <c r="F1701" s="28"/>
    </row>
    <row r="1702" spans="2:6" s="7" customFormat="1" x14ac:dyDescent="0.25">
      <c r="B1702" s="37"/>
      <c r="F1702" s="28"/>
    </row>
    <row r="1703" spans="2:6" s="7" customFormat="1" x14ac:dyDescent="0.25">
      <c r="B1703" s="37"/>
      <c r="F1703" s="28"/>
    </row>
    <row r="1704" spans="2:6" s="7" customFormat="1" x14ac:dyDescent="0.25">
      <c r="B1704" s="37"/>
      <c r="F1704" s="28"/>
    </row>
    <row r="1705" spans="2:6" s="7" customFormat="1" x14ac:dyDescent="0.25">
      <c r="B1705" s="37"/>
      <c r="F1705" s="28"/>
    </row>
    <row r="1706" spans="2:6" s="7" customFormat="1" x14ac:dyDescent="0.25">
      <c r="B1706" s="37"/>
      <c r="F1706" s="28"/>
    </row>
    <row r="1707" spans="2:6" s="7" customFormat="1" x14ac:dyDescent="0.25">
      <c r="B1707" s="37"/>
      <c r="F1707" s="28"/>
    </row>
    <row r="1708" spans="2:6" s="7" customFormat="1" x14ac:dyDescent="0.25">
      <c r="B1708" s="37"/>
      <c r="F1708" s="28"/>
    </row>
    <row r="1709" spans="2:6" s="7" customFormat="1" x14ac:dyDescent="0.25">
      <c r="B1709" s="37"/>
      <c r="F1709" s="28"/>
    </row>
    <row r="1710" spans="2:6" s="7" customFormat="1" x14ac:dyDescent="0.25">
      <c r="B1710" s="37"/>
      <c r="F1710" s="28"/>
    </row>
    <row r="1711" spans="2:6" s="7" customFormat="1" x14ac:dyDescent="0.25">
      <c r="B1711" s="37"/>
      <c r="F1711" s="28"/>
    </row>
    <row r="1712" spans="2:6" s="7" customFormat="1" x14ac:dyDescent="0.25">
      <c r="B1712" s="37"/>
      <c r="F1712" s="28"/>
    </row>
    <row r="1713" spans="2:6" s="7" customFormat="1" x14ac:dyDescent="0.25">
      <c r="B1713" s="37"/>
      <c r="F1713" s="28"/>
    </row>
    <row r="1714" spans="2:6" s="7" customFormat="1" x14ac:dyDescent="0.25">
      <c r="B1714" s="37"/>
      <c r="F1714" s="28"/>
    </row>
    <row r="1715" spans="2:6" s="7" customFormat="1" x14ac:dyDescent="0.25">
      <c r="B1715" s="37"/>
      <c r="F1715" s="28"/>
    </row>
    <row r="1716" spans="2:6" s="7" customFormat="1" x14ac:dyDescent="0.25">
      <c r="B1716" s="37"/>
      <c r="F1716" s="28"/>
    </row>
    <row r="1717" spans="2:6" s="7" customFormat="1" x14ac:dyDescent="0.25">
      <c r="B1717" s="37"/>
      <c r="F1717" s="28"/>
    </row>
    <row r="1718" spans="2:6" s="7" customFormat="1" x14ac:dyDescent="0.25">
      <c r="B1718" s="37"/>
      <c r="F1718" s="28"/>
    </row>
    <row r="1719" spans="2:6" s="7" customFormat="1" x14ac:dyDescent="0.25">
      <c r="B1719" s="37"/>
      <c r="F1719" s="28"/>
    </row>
    <row r="1720" spans="2:6" s="7" customFormat="1" x14ac:dyDescent="0.25">
      <c r="B1720" s="37"/>
      <c r="F1720" s="28"/>
    </row>
    <row r="1721" spans="2:6" s="7" customFormat="1" x14ac:dyDescent="0.25">
      <c r="B1721" s="37"/>
      <c r="F1721" s="28"/>
    </row>
    <row r="1722" spans="2:6" s="7" customFormat="1" x14ac:dyDescent="0.25">
      <c r="B1722" s="37"/>
      <c r="F1722" s="28"/>
    </row>
    <row r="1723" spans="2:6" s="7" customFormat="1" x14ac:dyDescent="0.25">
      <c r="B1723" s="37"/>
      <c r="F1723" s="28"/>
    </row>
    <row r="1724" spans="2:6" s="7" customFormat="1" x14ac:dyDescent="0.25">
      <c r="B1724" s="37"/>
      <c r="F1724" s="28"/>
    </row>
    <row r="1725" spans="2:6" s="7" customFormat="1" x14ac:dyDescent="0.25">
      <c r="B1725" s="37"/>
      <c r="F1725" s="28"/>
    </row>
    <row r="1726" spans="2:6" s="7" customFormat="1" x14ac:dyDescent="0.25">
      <c r="B1726" s="37"/>
      <c r="F1726" s="28"/>
    </row>
    <row r="1727" spans="2:6" s="7" customFormat="1" x14ac:dyDescent="0.25">
      <c r="B1727" s="37"/>
      <c r="F1727" s="28"/>
    </row>
    <row r="1728" spans="2:6" s="7" customFormat="1" x14ac:dyDescent="0.25">
      <c r="B1728" s="37"/>
      <c r="F1728" s="28"/>
    </row>
    <row r="1729" spans="2:6" s="7" customFormat="1" x14ac:dyDescent="0.25">
      <c r="B1729" s="37"/>
      <c r="F1729" s="28"/>
    </row>
    <row r="1730" spans="2:6" s="7" customFormat="1" x14ac:dyDescent="0.25">
      <c r="B1730" s="37"/>
      <c r="F1730" s="28"/>
    </row>
    <row r="1731" spans="2:6" s="7" customFormat="1" x14ac:dyDescent="0.25">
      <c r="B1731" s="37"/>
      <c r="F1731" s="28"/>
    </row>
    <row r="1732" spans="2:6" s="7" customFormat="1" x14ac:dyDescent="0.25">
      <c r="B1732" s="37"/>
      <c r="F1732" s="28"/>
    </row>
    <row r="1733" spans="2:6" s="7" customFormat="1" x14ac:dyDescent="0.25">
      <c r="B1733" s="37"/>
      <c r="F1733" s="28"/>
    </row>
    <row r="1734" spans="2:6" s="7" customFormat="1" x14ac:dyDescent="0.25">
      <c r="B1734" s="37"/>
      <c r="F1734" s="28"/>
    </row>
    <row r="1735" spans="2:6" s="7" customFormat="1" x14ac:dyDescent="0.25">
      <c r="B1735" s="37"/>
      <c r="F1735" s="28"/>
    </row>
    <row r="1736" spans="2:6" s="7" customFormat="1" x14ac:dyDescent="0.25">
      <c r="B1736" s="37"/>
      <c r="F1736" s="28"/>
    </row>
    <row r="1737" spans="2:6" s="7" customFormat="1" x14ac:dyDescent="0.25">
      <c r="B1737" s="37"/>
      <c r="F1737" s="28"/>
    </row>
    <row r="1738" spans="2:6" s="7" customFormat="1" x14ac:dyDescent="0.25">
      <c r="B1738" s="37"/>
      <c r="F1738" s="28"/>
    </row>
    <row r="1739" spans="2:6" s="7" customFormat="1" x14ac:dyDescent="0.25">
      <c r="B1739" s="37"/>
      <c r="F1739" s="28"/>
    </row>
    <row r="1740" spans="2:6" s="7" customFormat="1" x14ac:dyDescent="0.25">
      <c r="B1740" s="37"/>
      <c r="F1740" s="28"/>
    </row>
    <row r="1741" spans="2:6" s="7" customFormat="1" x14ac:dyDescent="0.25">
      <c r="B1741" s="37"/>
      <c r="F1741" s="28"/>
    </row>
    <row r="1742" spans="2:6" s="7" customFormat="1" x14ac:dyDescent="0.25">
      <c r="B1742" s="37"/>
      <c r="F1742" s="28"/>
    </row>
    <row r="1743" spans="2:6" s="7" customFormat="1" x14ac:dyDescent="0.25">
      <c r="B1743" s="37"/>
      <c r="F1743" s="28"/>
    </row>
    <row r="1744" spans="2:6" s="7" customFormat="1" x14ac:dyDescent="0.25">
      <c r="B1744" s="37"/>
      <c r="F1744" s="28"/>
    </row>
    <row r="1745" spans="2:6" s="7" customFormat="1" x14ac:dyDescent="0.25">
      <c r="B1745" s="37"/>
      <c r="F1745" s="28"/>
    </row>
    <row r="1746" spans="2:6" s="7" customFormat="1" x14ac:dyDescent="0.25">
      <c r="B1746" s="37"/>
      <c r="F1746" s="28"/>
    </row>
    <row r="1747" spans="2:6" s="7" customFormat="1" x14ac:dyDescent="0.25">
      <c r="B1747" s="37"/>
      <c r="F1747" s="28"/>
    </row>
    <row r="1748" spans="2:6" s="7" customFormat="1" x14ac:dyDescent="0.25">
      <c r="B1748" s="37"/>
      <c r="F1748" s="28"/>
    </row>
    <row r="1749" spans="2:6" s="7" customFormat="1" x14ac:dyDescent="0.25">
      <c r="B1749" s="37"/>
      <c r="F1749" s="28"/>
    </row>
    <row r="1750" spans="2:6" s="7" customFormat="1" x14ac:dyDescent="0.25">
      <c r="B1750" s="37"/>
      <c r="F1750" s="28"/>
    </row>
    <row r="1751" spans="2:6" s="7" customFormat="1" x14ac:dyDescent="0.25">
      <c r="B1751" s="37"/>
      <c r="F1751" s="28"/>
    </row>
    <row r="1752" spans="2:6" s="7" customFormat="1" x14ac:dyDescent="0.25">
      <c r="B1752" s="37"/>
      <c r="F1752" s="28"/>
    </row>
    <row r="1753" spans="2:6" s="7" customFormat="1" x14ac:dyDescent="0.25">
      <c r="B1753" s="37"/>
      <c r="F1753" s="28"/>
    </row>
    <row r="1754" spans="2:6" s="7" customFormat="1" x14ac:dyDescent="0.25">
      <c r="B1754" s="37"/>
      <c r="F1754" s="28"/>
    </row>
    <row r="1755" spans="2:6" s="7" customFormat="1" x14ac:dyDescent="0.25">
      <c r="B1755" s="37"/>
      <c r="F1755" s="28"/>
    </row>
    <row r="1756" spans="2:6" s="7" customFormat="1" x14ac:dyDescent="0.25">
      <c r="B1756" s="37"/>
      <c r="F1756" s="28"/>
    </row>
    <row r="1757" spans="2:6" s="7" customFormat="1" x14ac:dyDescent="0.25">
      <c r="B1757" s="37"/>
      <c r="F1757" s="28"/>
    </row>
    <row r="1758" spans="2:6" s="7" customFormat="1" x14ac:dyDescent="0.25">
      <c r="B1758" s="37"/>
      <c r="F1758" s="28"/>
    </row>
    <row r="1759" spans="2:6" s="7" customFormat="1" x14ac:dyDescent="0.25">
      <c r="B1759" s="37"/>
      <c r="F1759" s="28"/>
    </row>
    <row r="1760" spans="2:6" s="7" customFormat="1" x14ac:dyDescent="0.25">
      <c r="B1760" s="37"/>
      <c r="F1760" s="28"/>
    </row>
    <row r="1761" spans="2:6" s="7" customFormat="1" x14ac:dyDescent="0.25">
      <c r="B1761" s="37"/>
      <c r="F1761" s="28"/>
    </row>
    <row r="1762" spans="2:6" s="7" customFormat="1" x14ac:dyDescent="0.25">
      <c r="B1762" s="37"/>
      <c r="F1762" s="28"/>
    </row>
    <row r="1763" spans="2:6" s="7" customFormat="1" x14ac:dyDescent="0.25">
      <c r="B1763" s="37"/>
      <c r="F1763" s="28"/>
    </row>
    <row r="1764" spans="2:6" s="7" customFormat="1" x14ac:dyDescent="0.25">
      <c r="B1764" s="37"/>
      <c r="F1764" s="28"/>
    </row>
    <row r="1765" spans="2:6" s="7" customFormat="1" x14ac:dyDescent="0.25">
      <c r="B1765" s="37"/>
      <c r="F1765" s="28"/>
    </row>
    <row r="1766" spans="2:6" s="7" customFormat="1" x14ac:dyDescent="0.25">
      <c r="B1766" s="37"/>
      <c r="F1766" s="28"/>
    </row>
    <row r="1767" spans="2:6" s="7" customFormat="1" x14ac:dyDescent="0.25">
      <c r="B1767" s="37"/>
      <c r="F1767" s="28"/>
    </row>
    <row r="1768" spans="2:6" s="7" customFormat="1" x14ac:dyDescent="0.25">
      <c r="B1768" s="37"/>
      <c r="F1768" s="28"/>
    </row>
    <row r="1769" spans="2:6" s="7" customFormat="1" x14ac:dyDescent="0.25">
      <c r="B1769" s="37"/>
      <c r="F1769" s="28"/>
    </row>
    <row r="1770" spans="2:6" s="7" customFormat="1" x14ac:dyDescent="0.25">
      <c r="B1770" s="37"/>
      <c r="F1770" s="28"/>
    </row>
    <row r="1771" spans="2:6" s="7" customFormat="1" x14ac:dyDescent="0.25">
      <c r="B1771" s="37"/>
      <c r="F1771" s="28"/>
    </row>
    <row r="1772" spans="2:6" s="7" customFormat="1" x14ac:dyDescent="0.25">
      <c r="B1772" s="37"/>
      <c r="F1772" s="28"/>
    </row>
    <row r="1773" spans="2:6" s="7" customFormat="1" x14ac:dyDescent="0.25">
      <c r="B1773" s="37"/>
      <c r="F1773" s="28"/>
    </row>
    <row r="1774" spans="2:6" s="7" customFormat="1" x14ac:dyDescent="0.25">
      <c r="B1774" s="37"/>
      <c r="F1774" s="28"/>
    </row>
    <row r="1775" spans="2:6" s="7" customFormat="1" x14ac:dyDescent="0.25">
      <c r="B1775" s="37"/>
      <c r="F1775" s="28"/>
    </row>
    <row r="1776" spans="2:6" s="7" customFormat="1" x14ac:dyDescent="0.25">
      <c r="B1776" s="37"/>
      <c r="F1776" s="28"/>
    </row>
    <row r="1777" spans="2:6" s="7" customFormat="1" x14ac:dyDescent="0.25">
      <c r="B1777" s="37"/>
      <c r="F1777" s="28"/>
    </row>
    <row r="1778" spans="2:6" s="7" customFormat="1" x14ac:dyDescent="0.25">
      <c r="B1778" s="37"/>
      <c r="F1778" s="28"/>
    </row>
    <row r="1779" spans="2:6" s="7" customFormat="1" x14ac:dyDescent="0.25">
      <c r="B1779" s="37"/>
      <c r="F1779" s="28"/>
    </row>
    <row r="1780" spans="2:6" s="7" customFormat="1" x14ac:dyDescent="0.25">
      <c r="B1780" s="37"/>
      <c r="F1780" s="28"/>
    </row>
    <row r="1781" spans="2:6" s="7" customFormat="1" x14ac:dyDescent="0.25">
      <c r="B1781" s="37"/>
      <c r="F1781" s="28"/>
    </row>
    <row r="1782" spans="2:6" s="7" customFormat="1" x14ac:dyDescent="0.25">
      <c r="B1782" s="37"/>
      <c r="F1782" s="28"/>
    </row>
    <row r="1783" spans="2:6" s="7" customFormat="1" x14ac:dyDescent="0.25">
      <c r="B1783" s="37"/>
      <c r="F1783" s="28"/>
    </row>
    <row r="1784" spans="2:6" s="7" customFormat="1" x14ac:dyDescent="0.25">
      <c r="B1784" s="37"/>
      <c r="F1784" s="28"/>
    </row>
    <row r="1785" spans="2:6" s="7" customFormat="1" x14ac:dyDescent="0.25">
      <c r="B1785" s="37"/>
      <c r="F1785" s="28"/>
    </row>
    <row r="1786" spans="2:6" s="7" customFormat="1" x14ac:dyDescent="0.25">
      <c r="B1786" s="37"/>
      <c r="F1786" s="28"/>
    </row>
    <row r="1787" spans="2:6" s="7" customFormat="1" x14ac:dyDescent="0.25">
      <c r="B1787" s="37"/>
      <c r="F1787" s="28"/>
    </row>
    <row r="1788" spans="2:6" s="7" customFormat="1" x14ac:dyDescent="0.25">
      <c r="B1788" s="37"/>
      <c r="F1788" s="28"/>
    </row>
    <row r="1789" spans="2:6" s="7" customFormat="1" x14ac:dyDescent="0.25">
      <c r="B1789" s="37"/>
      <c r="F1789" s="28"/>
    </row>
    <row r="1790" spans="2:6" s="7" customFormat="1" x14ac:dyDescent="0.25">
      <c r="B1790" s="37"/>
      <c r="F1790" s="28"/>
    </row>
    <row r="1791" spans="2:6" s="7" customFormat="1" x14ac:dyDescent="0.25">
      <c r="B1791" s="37"/>
      <c r="F1791" s="28"/>
    </row>
    <row r="1792" spans="2:6" s="7" customFormat="1" x14ac:dyDescent="0.25">
      <c r="B1792" s="37"/>
      <c r="F1792" s="28"/>
    </row>
    <row r="1793" spans="2:6" s="7" customFormat="1" x14ac:dyDescent="0.25">
      <c r="B1793" s="37"/>
      <c r="F1793" s="28"/>
    </row>
    <row r="1794" spans="2:6" s="7" customFormat="1" x14ac:dyDescent="0.25">
      <c r="B1794" s="37"/>
      <c r="F1794" s="28"/>
    </row>
    <row r="1795" spans="2:6" s="7" customFormat="1" x14ac:dyDescent="0.25">
      <c r="B1795" s="37"/>
      <c r="F1795" s="28"/>
    </row>
    <row r="1796" spans="2:6" s="7" customFormat="1" x14ac:dyDescent="0.25">
      <c r="B1796" s="37"/>
      <c r="F1796" s="28"/>
    </row>
    <row r="1797" spans="2:6" s="7" customFormat="1" x14ac:dyDescent="0.25">
      <c r="B1797" s="37"/>
      <c r="F1797" s="28"/>
    </row>
    <row r="1798" spans="2:6" s="7" customFormat="1" x14ac:dyDescent="0.25">
      <c r="B1798" s="37"/>
      <c r="F1798" s="28"/>
    </row>
    <row r="1799" spans="2:6" s="7" customFormat="1" x14ac:dyDescent="0.25">
      <c r="B1799" s="37"/>
      <c r="F1799" s="28"/>
    </row>
    <row r="1800" spans="2:6" s="7" customFormat="1" x14ac:dyDescent="0.25">
      <c r="B1800" s="37"/>
      <c r="F1800" s="28"/>
    </row>
    <row r="1801" spans="2:6" s="7" customFormat="1" x14ac:dyDescent="0.25">
      <c r="B1801" s="37"/>
      <c r="F1801" s="28"/>
    </row>
    <row r="1802" spans="2:6" s="7" customFormat="1" x14ac:dyDescent="0.25">
      <c r="B1802" s="37"/>
      <c r="F1802" s="28"/>
    </row>
    <row r="1803" spans="2:6" s="7" customFormat="1" x14ac:dyDescent="0.25">
      <c r="B1803" s="37"/>
      <c r="F1803" s="28"/>
    </row>
    <row r="1804" spans="2:6" s="7" customFormat="1" x14ac:dyDescent="0.25">
      <c r="B1804" s="37"/>
      <c r="F1804" s="28"/>
    </row>
    <row r="1805" spans="2:6" s="7" customFormat="1" x14ac:dyDescent="0.25">
      <c r="B1805" s="37"/>
      <c r="F1805" s="28"/>
    </row>
    <row r="1806" spans="2:6" s="7" customFormat="1" x14ac:dyDescent="0.25">
      <c r="B1806" s="37"/>
      <c r="F1806" s="28"/>
    </row>
    <row r="1807" spans="2:6" s="7" customFormat="1" x14ac:dyDescent="0.25">
      <c r="B1807" s="37"/>
      <c r="F1807" s="28"/>
    </row>
    <row r="1808" spans="2:6" s="7" customFormat="1" x14ac:dyDescent="0.25">
      <c r="B1808" s="37"/>
      <c r="F1808" s="28"/>
    </row>
    <row r="1809" spans="2:6" s="7" customFormat="1" x14ac:dyDescent="0.25">
      <c r="B1809" s="37"/>
      <c r="F1809" s="28"/>
    </row>
    <row r="1810" spans="2:6" s="7" customFormat="1" x14ac:dyDescent="0.25">
      <c r="B1810" s="37"/>
      <c r="F1810" s="28"/>
    </row>
    <row r="1811" spans="2:6" s="7" customFormat="1" x14ac:dyDescent="0.25">
      <c r="B1811" s="37"/>
      <c r="F1811" s="28"/>
    </row>
    <row r="1812" spans="2:6" s="7" customFormat="1" x14ac:dyDescent="0.25">
      <c r="B1812" s="37"/>
      <c r="F1812" s="28"/>
    </row>
    <row r="1813" spans="2:6" s="7" customFormat="1" x14ac:dyDescent="0.25">
      <c r="B1813" s="37"/>
      <c r="F1813" s="28"/>
    </row>
    <row r="1814" spans="2:6" s="7" customFormat="1" x14ac:dyDescent="0.25">
      <c r="B1814" s="37"/>
      <c r="F1814" s="28"/>
    </row>
    <row r="1815" spans="2:6" s="7" customFormat="1" x14ac:dyDescent="0.25">
      <c r="B1815" s="37"/>
      <c r="F1815" s="28"/>
    </row>
    <row r="1816" spans="2:6" s="7" customFormat="1" x14ac:dyDescent="0.25">
      <c r="B1816" s="37"/>
      <c r="F1816" s="28"/>
    </row>
    <row r="1817" spans="2:6" s="7" customFormat="1" x14ac:dyDescent="0.25">
      <c r="B1817" s="37"/>
      <c r="F1817" s="28"/>
    </row>
    <row r="1818" spans="2:6" s="7" customFormat="1" x14ac:dyDescent="0.25">
      <c r="B1818" s="37"/>
      <c r="F1818" s="28"/>
    </row>
    <row r="1819" spans="2:6" s="7" customFormat="1" x14ac:dyDescent="0.25">
      <c r="B1819" s="37"/>
      <c r="F1819" s="28"/>
    </row>
    <row r="1820" spans="2:6" s="7" customFormat="1" x14ac:dyDescent="0.25">
      <c r="B1820" s="37"/>
      <c r="F1820" s="28"/>
    </row>
    <row r="1821" spans="2:6" s="7" customFormat="1" x14ac:dyDescent="0.25">
      <c r="B1821" s="37"/>
      <c r="F1821" s="28"/>
    </row>
    <row r="1822" spans="2:6" s="7" customFormat="1" x14ac:dyDescent="0.25">
      <c r="B1822" s="37"/>
      <c r="F1822" s="28"/>
    </row>
    <row r="1823" spans="2:6" s="7" customFormat="1" x14ac:dyDescent="0.25">
      <c r="B1823" s="37"/>
      <c r="F1823" s="28"/>
    </row>
    <row r="1824" spans="2:6" s="7" customFormat="1" x14ac:dyDescent="0.25">
      <c r="B1824" s="37"/>
      <c r="F1824" s="28"/>
    </row>
    <row r="1825" spans="2:6" s="7" customFormat="1" x14ac:dyDescent="0.25">
      <c r="B1825" s="37"/>
      <c r="F1825" s="28"/>
    </row>
    <row r="1826" spans="2:6" s="7" customFormat="1" x14ac:dyDescent="0.25">
      <c r="B1826" s="37"/>
      <c r="F1826" s="28"/>
    </row>
    <row r="1827" spans="2:6" s="7" customFormat="1" x14ac:dyDescent="0.25">
      <c r="B1827" s="37"/>
      <c r="F1827" s="28"/>
    </row>
    <row r="1828" spans="2:6" s="7" customFormat="1" x14ac:dyDescent="0.25">
      <c r="B1828" s="37"/>
      <c r="F1828" s="28"/>
    </row>
    <row r="1829" spans="2:6" s="7" customFormat="1" x14ac:dyDescent="0.25">
      <c r="B1829" s="37"/>
      <c r="F1829" s="28"/>
    </row>
    <row r="1830" spans="2:6" s="7" customFormat="1" x14ac:dyDescent="0.25">
      <c r="B1830" s="37"/>
      <c r="F1830" s="28"/>
    </row>
    <row r="1831" spans="2:6" s="7" customFormat="1" x14ac:dyDescent="0.25">
      <c r="B1831" s="37"/>
      <c r="F1831" s="28"/>
    </row>
    <row r="1832" spans="2:6" s="7" customFormat="1" x14ac:dyDescent="0.25">
      <c r="B1832" s="37"/>
      <c r="F1832" s="28"/>
    </row>
    <row r="1833" spans="2:6" s="7" customFormat="1" x14ac:dyDescent="0.25">
      <c r="B1833" s="37"/>
      <c r="F1833" s="28"/>
    </row>
    <row r="1834" spans="2:6" s="7" customFormat="1" x14ac:dyDescent="0.25">
      <c r="B1834" s="37"/>
      <c r="F1834" s="28"/>
    </row>
    <row r="1835" spans="2:6" s="7" customFormat="1" x14ac:dyDescent="0.25">
      <c r="B1835" s="37"/>
      <c r="F1835" s="28"/>
    </row>
    <row r="1836" spans="2:6" s="7" customFormat="1" x14ac:dyDescent="0.25">
      <c r="B1836" s="37"/>
      <c r="F1836" s="28"/>
    </row>
    <row r="1837" spans="2:6" s="7" customFormat="1" x14ac:dyDescent="0.25">
      <c r="B1837" s="37"/>
      <c r="F1837" s="28"/>
    </row>
    <row r="1838" spans="2:6" s="7" customFormat="1" x14ac:dyDescent="0.25">
      <c r="B1838" s="37"/>
      <c r="F1838" s="28"/>
    </row>
    <row r="1839" spans="2:6" s="7" customFormat="1" x14ac:dyDescent="0.25">
      <c r="B1839" s="37"/>
      <c r="F1839" s="28"/>
    </row>
    <row r="1840" spans="2:6" s="7" customFormat="1" x14ac:dyDescent="0.25">
      <c r="B1840" s="37"/>
      <c r="F1840" s="28"/>
    </row>
    <row r="1841" spans="2:6" s="7" customFormat="1" x14ac:dyDescent="0.25">
      <c r="B1841" s="37"/>
      <c r="F1841" s="28"/>
    </row>
    <row r="1842" spans="2:6" s="7" customFormat="1" x14ac:dyDescent="0.25">
      <c r="B1842" s="37"/>
      <c r="F1842" s="28"/>
    </row>
    <row r="1843" spans="2:6" s="7" customFormat="1" x14ac:dyDescent="0.25">
      <c r="B1843" s="37"/>
      <c r="F1843" s="28"/>
    </row>
    <row r="1844" spans="2:6" s="7" customFormat="1" x14ac:dyDescent="0.25">
      <c r="B1844" s="37"/>
      <c r="F1844" s="28"/>
    </row>
    <row r="1845" spans="2:6" s="7" customFormat="1" x14ac:dyDescent="0.25">
      <c r="B1845" s="37"/>
      <c r="F1845" s="28"/>
    </row>
    <row r="1846" spans="2:6" s="7" customFormat="1" x14ac:dyDescent="0.25">
      <c r="B1846" s="37"/>
      <c r="F1846" s="28"/>
    </row>
    <row r="1847" spans="2:6" s="7" customFormat="1" x14ac:dyDescent="0.25">
      <c r="B1847" s="37"/>
      <c r="F1847" s="28"/>
    </row>
    <row r="1848" spans="2:6" s="7" customFormat="1" x14ac:dyDescent="0.25">
      <c r="B1848" s="37"/>
      <c r="F1848" s="28"/>
    </row>
    <row r="1849" spans="2:6" s="7" customFormat="1" x14ac:dyDescent="0.25">
      <c r="B1849" s="37"/>
      <c r="F1849" s="28"/>
    </row>
    <row r="1850" spans="2:6" s="7" customFormat="1" x14ac:dyDescent="0.25">
      <c r="B1850" s="37"/>
      <c r="F1850" s="28"/>
    </row>
    <row r="1851" spans="2:6" s="7" customFormat="1" x14ac:dyDescent="0.25">
      <c r="B1851" s="37"/>
      <c r="F1851" s="28"/>
    </row>
    <row r="1852" spans="2:6" s="7" customFormat="1" x14ac:dyDescent="0.25">
      <c r="B1852" s="37"/>
      <c r="F1852" s="28"/>
    </row>
    <row r="1853" spans="2:6" s="7" customFormat="1" x14ac:dyDescent="0.25">
      <c r="B1853" s="37"/>
      <c r="F1853" s="28"/>
    </row>
    <row r="1854" spans="2:6" s="7" customFormat="1" x14ac:dyDescent="0.25">
      <c r="B1854" s="37"/>
      <c r="F1854" s="28"/>
    </row>
    <row r="1855" spans="2:6" s="7" customFormat="1" x14ac:dyDescent="0.25">
      <c r="B1855" s="37"/>
      <c r="F1855" s="28"/>
    </row>
    <row r="1856" spans="2:6" s="7" customFormat="1" x14ac:dyDescent="0.25">
      <c r="B1856" s="37"/>
      <c r="F1856" s="28"/>
    </row>
    <row r="1857" spans="2:6" s="7" customFormat="1" x14ac:dyDescent="0.25">
      <c r="B1857" s="37"/>
      <c r="F1857" s="28"/>
    </row>
    <row r="1858" spans="2:6" s="7" customFormat="1" x14ac:dyDescent="0.25">
      <c r="B1858" s="37"/>
      <c r="F1858" s="28"/>
    </row>
    <row r="1859" spans="2:6" s="7" customFormat="1" x14ac:dyDescent="0.25">
      <c r="B1859" s="37"/>
      <c r="F1859" s="28"/>
    </row>
    <row r="1860" spans="2:6" s="7" customFormat="1" x14ac:dyDescent="0.25">
      <c r="B1860" s="37"/>
      <c r="F1860" s="28"/>
    </row>
    <row r="1861" spans="2:6" s="7" customFormat="1" x14ac:dyDescent="0.25">
      <c r="B1861" s="37"/>
      <c r="F1861" s="28"/>
    </row>
    <row r="1862" spans="2:6" s="7" customFormat="1" x14ac:dyDescent="0.25">
      <c r="B1862" s="37"/>
      <c r="F1862" s="28"/>
    </row>
    <row r="1863" spans="2:6" s="7" customFormat="1" x14ac:dyDescent="0.25">
      <c r="B1863" s="37"/>
      <c r="F1863" s="28"/>
    </row>
    <row r="1864" spans="2:6" s="7" customFormat="1" x14ac:dyDescent="0.25">
      <c r="B1864" s="37"/>
      <c r="F1864" s="28"/>
    </row>
    <row r="1865" spans="2:6" s="7" customFormat="1" x14ac:dyDescent="0.25">
      <c r="B1865" s="37"/>
      <c r="F1865" s="28"/>
    </row>
    <row r="1866" spans="2:6" s="7" customFormat="1" x14ac:dyDescent="0.25">
      <c r="B1866" s="37"/>
      <c r="F1866" s="28"/>
    </row>
    <row r="1867" spans="2:6" s="7" customFormat="1" x14ac:dyDescent="0.25">
      <c r="B1867" s="37"/>
      <c r="F1867" s="28"/>
    </row>
    <row r="1868" spans="2:6" s="7" customFormat="1" x14ac:dyDescent="0.25">
      <c r="B1868" s="37"/>
      <c r="F1868" s="28"/>
    </row>
    <row r="1869" spans="2:6" s="7" customFormat="1" x14ac:dyDescent="0.25">
      <c r="B1869" s="37"/>
      <c r="F1869" s="28"/>
    </row>
    <row r="1870" spans="2:6" s="7" customFormat="1" x14ac:dyDescent="0.25">
      <c r="B1870" s="37"/>
      <c r="F1870" s="28"/>
    </row>
    <row r="1871" spans="2:6" s="7" customFormat="1" x14ac:dyDescent="0.25">
      <c r="B1871" s="37"/>
      <c r="F1871" s="28"/>
    </row>
    <row r="1872" spans="2:6" s="7" customFormat="1" x14ac:dyDescent="0.25">
      <c r="B1872" s="37"/>
      <c r="F1872" s="28"/>
    </row>
    <row r="1873" spans="2:6" s="7" customFormat="1" x14ac:dyDescent="0.25">
      <c r="B1873" s="37"/>
      <c r="F1873" s="28"/>
    </row>
    <row r="1874" spans="2:6" s="7" customFormat="1" x14ac:dyDescent="0.25">
      <c r="B1874" s="37"/>
      <c r="F1874" s="28"/>
    </row>
    <row r="1875" spans="2:6" s="7" customFormat="1" x14ac:dyDescent="0.25">
      <c r="B1875" s="37"/>
      <c r="F1875" s="28"/>
    </row>
    <row r="1876" spans="2:6" s="7" customFormat="1" x14ac:dyDescent="0.25">
      <c r="B1876" s="37"/>
      <c r="F1876" s="28"/>
    </row>
    <row r="1877" spans="2:6" s="7" customFormat="1" x14ac:dyDescent="0.25">
      <c r="B1877" s="37"/>
      <c r="F1877" s="28"/>
    </row>
    <row r="1878" spans="2:6" s="7" customFormat="1" x14ac:dyDescent="0.25">
      <c r="B1878" s="37"/>
      <c r="F1878" s="28"/>
    </row>
    <row r="1879" spans="2:6" s="7" customFormat="1" x14ac:dyDescent="0.25">
      <c r="B1879" s="37"/>
      <c r="F1879" s="28"/>
    </row>
    <row r="1880" spans="2:6" s="7" customFormat="1" x14ac:dyDescent="0.25">
      <c r="B1880" s="37"/>
      <c r="F1880" s="28"/>
    </row>
    <row r="1881" spans="2:6" s="7" customFormat="1" x14ac:dyDescent="0.25">
      <c r="B1881" s="37"/>
      <c r="F1881" s="28"/>
    </row>
    <row r="1882" spans="2:6" s="7" customFormat="1" x14ac:dyDescent="0.25">
      <c r="B1882" s="37"/>
      <c r="F1882" s="28"/>
    </row>
    <row r="1883" spans="2:6" s="7" customFormat="1" x14ac:dyDescent="0.25">
      <c r="B1883" s="37"/>
      <c r="F1883" s="28"/>
    </row>
    <row r="1884" spans="2:6" s="7" customFormat="1" x14ac:dyDescent="0.25">
      <c r="B1884" s="37"/>
      <c r="F1884" s="28"/>
    </row>
    <row r="1885" spans="2:6" s="7" customFormat="1" x14ac:dyDescent="0.25">
      <c r="B1885" s="37"/>
      <c r="F1885" s="28"/>
    </row>
    <row r="1886" spans="2:6" s="7" customFormat="1" x14ac:dyDescent="0.25">
      <c r="B1886" s="37"/>
      <c r="F1886" s="28"/>
    </row>
    <row r="1887" spans="2:6" s="7" customFormat="1" x14ac:dyDescent="0.25">
      <c r="B1887" s="37"/>
      <c r="F1887" s="28"/>
    </row>
    <row r="1888" spans="2:6" s="7" customFormat="1" x14ac:dyDescent="0.25">
      <c r="B1888" s="37"/>
      <c r="F1888" s="28"/>
    </row>
    <row r="1889" spans="2:6" s="7" customFormat="1" x14ac:dyDescent="0.25">
      <c r="B1889" s="37"/>
      <c r="F1889" s="28"/>
    </row>
    <row r="1890" spans="2:6" s="7" customFormat="1" x14ac:dyDescent="0.25">
      <c r="B1890" s="37"/>
      <c r="F1890" s="28"/>
    </row>
    <row r="1891" spans="2:6" s="7" customFormat="1" x14ac:dyDescent="0.25">
      <c r="B1891" s="37"/>
      <c r="F1891" s="28"/>
    </row>
    <row r="1892" spans="2:6" s="7" customFormat="1" x14ac:dyDescent="0.25">
      <c r="B1892" s="37"/>
      <c r="F1892" s="28"/>
    </row>
    <row r="1893" spans="2:6" s="7" customFormat="1" x14ac:dyDescent="0.25">
      <c r="B1893" s="37"/>
      <c r="F1893" s="28"/>
    </row>
    <row r="1894" spans="2:6" s="7" customFormat="1" x14ac:dyDescent="0.25">
      <c r="B1894" s="37"/>
      <c r="F1894" s="28"/>
    </row>
    <row r="1895" spans="2:6" s="7" customFormat="1" x14ac:dyDescent="0.25">
      <c r="B1895" s="37"/>
      <c r="F1895" s="28"/>
    </row>
    <row r="1896" spans="2:6" s="7" customFormat="1" x14ac:dyDescent="0.25">
      <c r="B1896" s="37"/>
      <c r="F1896" s="28"/>
    </row>
    <row r="1897" spans="2:6" s="7" customFormat="1" x14ac:dyDescent="0.25">
      <c r="B1897" s="37"/>
      <c r="F1897" s="28"/>
    </row>
    <row r="1898" spans="2:6" s="7" customFormat="1" x14ac:dyDescent="0.25">
      <c r="B1898" s="37"/>
      <c r="F1898" s="28"/>
    </row>
    <row r="1899" spans="2:6" s="7" customFormat="1" x14ac:dyDescent="0.25">
      <c r="B1899" s="37"/>
      <c r="F1899" s="28"/>
    </row>
    <row r="1900" spans="2:6" s="7" customFormat="1" x14ac:dyDescent="0.25">
      <c r="B1900" s="37"/>
      <c r="F1900" s="28"/>
    </row>
    <row r="1901" spans="2:6" s="7" customFormat="1" x14ac:dyDescent="0.25">
      <c r="B1901" s="37"/>
      <c r="F1901" s="28"/>
    </row>
    <row r="1902" spans="2:6" s="7" customFormat="1" x14ac:dyDescent="0.25">
      <c r="B1902" s="37"/>
      <c r="F1902" s="28"/>
    </row>
    <row r="1903" spans="2:6" s="7" customFormat="1" x14ac:dyDescent="0.25">
      <c r="B1903" s="37"/>
      <c r="F1903" s="28"/>
    </row>
    <row r="1904" spans="2:6" s="7" customFormat="1" x14ac:dyDescent="0.25">
      <c r="B1904" s="37"/>
      <c r="F1904" s="28"/>
    </row>
    <row r="1905" spans="2:6" s="7" customFormat="1" x14ac:dyDescent="0.25">
      <c r="B1905" s="37"/>
      <c r="F1905" s="28"/>
    </row>
    <row r="1906" spans="2:6" s="7" customFormat="1" x14ac:dyDescent="0.25">
      <c r="B1906" s="37"/>
      <c r="F1906" s="28"/>
    </row>
    <row r="1907" spans="2:6" s="7" customFormat="1" x14ac:dyDescent="0.25">
      <c r="B1907" s="37"/>
      <c r="F1907" s="28"/>
    </row>
    <row r="1908" spans="2:6" s="7" customFormat="1" x14ac:dyDescent="0.25">
      <c r="B1908" s="37"/>
      <c r="F1908" s="28"/>
    </row>
    <row r="1909" spans="2:6" s="7" customFormat="1" x14ac:dyDescent="0.25">
      <c r="B1909" s="37"/>
      <c r="F1909" s="28"/>
    </row>
    <row r="1910" spans="2:6" s="7" customFormat="1" x14ac:dyDescent="0.25">
      <c r="B1910" s="37"/>
      <c r="F1910" s="28"/>
    </row>
    <row r="1911" spans="2:6" s="7" customFormat="1" x14ac:dyDescent="0.25">
      <c r="B1911" s="37"/>
      <c r="F1911" s="28"/>
    </row>
    <row r="1912" spans="2:6" s="7" customFormat="1" x14ac:dyDescent="0.25">
      <c r="B1912" s="37"/>
      <c r="F1912" s="28"/>
    </row>
    <row r="1913" spans="2:6" s="7" customFormat="1" x14ac:dyDescent="0.25">
      <c r="B1913" s="37"/>
      <c r="F1913" s="28"/>
    </row>
    <row r="1914" spans="2:6" s="7" customFormat="1" x14ac:dyDescent="0.25">
      <c r="B1914" s="37"/>
      <c r="F1914" s="28"/>
    </row>
    <row r="1915" spans="2:6" s="7" customFormat="1" x14ac:dyDescent="0.25">
      <c r="B1915" s="37"/>
      <c r="F1915" s="28"/>
    </row>
    <row r="1916" spans="2:6" s="7" customFormat="1" x14ac:dyDescent="0.25">
      <c r="B1916" s="37"/>
      <c r="F1916" s="28"/>
    </row>
    <row r="1917" spans="2:6" s="7" customFormat="1" x14ac:dyDescent="0.25">
      <c r="B1917" s="37"/>
      <c r="F1917" s="28"/>
    </row>
    <row r="1918" spans="2:6" s="7" customFormat="1" x14ac:dyDescent="0.25">
      <c r="B1918" s="37"/>
      <c r="F1918" s="28"/>
    </row>
    <row r="1919" spans="2:6" s="7" customFormat="1" x14ac:dyDescent="0.25">
      <c r="B1919" s="37"/>
      <c r="F1919" s="28"/>
    </row>
    <row r="1920" spans="2:6" s="7" customFormat="1" x14ac:dyDescent="0.25">
      <c r="B1920" s="37"/>
      <c r="F1920" s="28"/>
    </row>
    <row r="1921" spans="2:6" s="7" customFormat="1" x14ac:dyDescent="0.25">
      <c r="B1921" s="37"/>
      <c r="F1921" s="28"/>
    </row>
    <row r="1922" spans="2:6" s="7" customFormat="1" x14ac:dyDescent="0.25">
      <c r="B1922" s="37"/>
      <c r="F1922" s="28"/>
    </row>
    <row r="1923" spans="2:6" s="7" customFormat="1" x14ac:dyDescent="0.25">
      <c r="B1923" s="37"/>
      <c r="F1923" s="28"/>
    </row>
    <row r="1924" spans="2:6" s="7" customFormat="1" x14ac:dyDescent="0.25">
      <c r="B1924" s="37"/>
      <c r="F1924" s="28"/>
    </row>
    <row r="1925" spans="2:6" s="7" customFormat="1" x14ac:dyDescent="0.25">
      <c r="B1925" s="37"/>
      <c r="F1925" s="28"/>
    </row>
    <row r="1926" spans="2:6" s="7" customFormat="1" x14ac:dyDescent="0.25">
      <c r="B1926" s="37"/>
      <c r="F1926" s="28"/>
    </row>
    <row r="1927" spans="2:6" s="7" customFormat="1" x14ac:dyDescent="0.25">
      <c r="B1927" s="37"/>
      <c r="F1927" s="28"/>
    </row>
    <row r="1928" spans="2:6" s="7" customFormat="1" x14ac:dyDescent="0.25">
      <c r="B1928" s="37"/>
      <c r="F1928" s="28"/>
    </row>
    <row r="1929" spans="2:6" s="7" customFormat="1" x14ac:dyDescent="0.25">
      <c r="B1929" s="37"/>
      <c r="F1929" s="28"/>
    </row>
    <row r="1930" spans="2:6" s="7" customFormat="1" x14ac:dyDescent="0.25">
      <c r="B1930" s="37"/>
      <c r="F1930" s="28"/>
    </row>
    <row r="1931" spans="2:6" s="7" customFormat="1" x14ac:dyDescent="0.25">
      <c r="B1931" s="37"/>
      <c r="F1931" s="28"/>
    </row>
    <row r="1932" spans="2:6" s="7" customFormat="1" x14ac:dyDescent="0.25">
      <c r="B1932" s="37"/>
      <c r="F1932" s="28"/>
    </row>
    <row r="1933" spans="2:6" s="7" customFormat="1" x14ac:dyDescent="0.25">
      <c r="B1933" s="37"/>
      <c r="F1933" s="28"/>
    </row>
    <row r="1934" spans="2:6" s="7" customFormat="1" x14ac:dyDescent="0.25">
      <c r="B1934" s="37"/>
      <c r="F1934" s="28"/>
    </row>
    <row r="1935" spans="2:6" s="7" customFormat="1" x14ac:dyDescent="0.25">
      <c r="B1935" s="37"/>
      <c r="F1935" s="28"/>
    </row>
    <row r="1936" spans="2:6" s="7" customFormat="1" x14ac:dyDescent="0.25">
      <c r="B1936" s="37"/>
      <c r="F1936" s="28"/>
    </row>
    <row r="1937" spans="2:6" s="7" customFormat="1" x14ac:dyDescent="0.25">
      <c r="B1937" s="37"/>
      <c r="F1937" s="28"/>
    </row>
    <row r="1938" spans="2:6" s="7" customFormat="1" x14ac:dyDescent="0.25">
      <c r="B1938" s="37"/>
      <c r="F1938" s="28"/>
    </row>
    <row r="1939" spans="2:6" s="7" customFormat="1" x14ac:dyDescent="0.25">
      <c r="B1939" s="37"/>
      <c r="F1939" s="28"/>
    </row>
    <row r="1940" spans="2:6" s="7" customFormat="1" x14ac:dyDescent="0.25">
      <c r="B1940" s="37"/>
      <c r="F1940" s="28"/>
    </row>
    <row r="1941" spans="2:6" s="7" customFormat="1" x14ac:dyDescent="0.25">
      <c r="B1941" s="37"/>
      <c r="F1941" s="28"/>
    </row>
    <row r="1942" spans="2:6" s="7" customFormat="1" x14ac:dyDescent="0.25">
      <c r="B1942" s="37"/>
      <c r="F1942" s="28"/>
    </row>
    <row r="1943" spans="2:6" s="7" customFormat="1" x14ac:dyDescent="0.25">
      <c r="B1943" s="37"/>
      <c r="F1943" s="28"/>
    </row>
    <row r="1944" spans="2:6" s="7" customFormat="1" x14ac:dyDescent="0.25">
      <c r="B1944" s="37"/>
      <c r="F1944" s="28"/>
    </row>
    <row r="1945" spans="2:6" s="7" customFormat="1" x14ac:dyDescent="0.25">
      <c r="B1945" s="37"/>
      <c r="F1945" s="28"/>
    </row>
    <row r="1946" spans="2:6" s="7" customFormat="1" x14ac:dyDescent="0.25">
      <c r="B1946" s="37"/>
      <c r="F1946" s="28"/>
    </row>
    <row r="1947" spans="2:6" s="7" customFormat="1" x14ac:dyDescent="0.25">
      <c r="B1947" s="37"/>
      <c r="F1947" s="28"/>
    </row>
    <row r="1948" spans="2:6" s="7" customFormat="1" x14ac:dyDescent="0.25">
      <c r="B1948" s="37"/>
      <c r="F1948" s="28"/>
    </row>
    <row r="1949" spans="2:6" s="7" customFormat="1" x14ac:dyDescent="0.25">
      <c r="B1949" s="37"/>
      <c r="F1949" s="28"/>
    </row>
    <row r="1950" spans="2:6" s="7" customFormat="1" x14ac:dyDescent="0.25">
      <c r="B1950" s="37"/>
      <c r="F1950" s="28"/>
    </row>
    <row r="1951" spans="2:6" s="7" customFormat="1" x14ac:dyDescent="0.25">
      <c r="B1951" s="37"/>
      <c r="F1951" s="28"/>
    </row>
    <row r="1952" spans="2:6" s="7" customFormat="1" x14ac:dyDescent="0.25">
      <c r="B1952" s="37"/>
      <c r="F1952" s="28"/>
    </row>
    <row r="1953" spans="2:6" s="7" customFormat="1" x14ac:dyDescent="0.25">
      <c r="B1953" s="37"/>
      <c r="F1953" s="28"/>
    </row>
    <row r="1954" spans="2:6" s="7" customFormat="1" x14ac:dyDescent="0.25">
      <c r="B1954" s="37"/>
      <c r="F1954" s="28"/>
    </row>
    <row r="1955" spans="2:6" s="7" customFormat="1" x14ac:dyDescent="0.25">
      <c r="B1955" s="37"/>
      <c r="F1955" s="28"/>
    </row>
    <row r="1956" spans="2:6" s="7" customFormat="1" x14ac:dyDescent="0.25">
      <c r="B1956" s="37"/>
      <c r="F1956" s="28"/>
    </row>
    <row r="1957" spans="2:6" s="7" customFormat="1" x14ac:dyDescent="0.25">
      <c r="B1957" s="37"/>
      <c r="F1957" s="28"/>
    </row>
    <row r="1958" spans="2:6" s="7" customFormat="1" x14ac:dyDescent="0.25">
      <c r="B1958" s="37"/>
      <c r="F1958" s="28"/>
    </row>
    <row r="1959" spans="2:6" s="7" customFormat="1" x14ac:dyDescent="0.25">
      <c r="B1959" s="37"/>
      <c r="F1959" s="28"/>
    </row>
    <row r="1960" spans="2:6" s="7" customFormat="1" x14ac:dyDescent="0.25">
      <c r="B1960" s="37"/>
      <c r="F1960" s="28"/>
    </row>
    <row r="1961" spans="2:6" s="7" customFormat="1" x14ac:dyDescent="0.25">
      <c r="B1961" s="37"/>
      <c r="F1961" s="28"/>
    </row>
    <row r="1962" spans="2:6" s="7" customFormat="1" x14ac:dyDescent="0.25">
      <c r="B1962" s="37"/>
      <c r="F1962" s="28"/>
    </row>
    <row r="1963" spans="2:6" s="7" customFormat="1" x14ac:dyDescent="0.25">
      <c r="B1963" s="37"/>
      <c r="F1963" s="28"/>
    </row>
    <row r="1964" spans="2:6" s="7" customFormat="1" x14ac:dyDescent="0.25">
      <c r="B1964" s="37"/>
      <c r="F1964" s="28"/>
    </row>
    <row r="1965" spans="2:6" s="7" customFormat="1" x14ac:dyDescent="0.25">
      <c r="B1965" s="37"/>
      <c r="F1965" s="28"/>
    </row>
    <row r="1966" spans="2:6" s="7" customFormat="1" x14ac:dyDescent="0.25">
      <c r="B1966" s="37"/>
      <c r="F1966" s="28"/>
    </row>
    <row r="1967" spans="2:6" s="7" customFormat="1" x14ac:dyDescent="0.25">
      <c r="B1967" s="37"/>
      <c r="F1967" s="28"/>
    </row>
    <row r="1968" spans="2:6" s="7" customFormat="1" x14ac:dyDescent="0.25">
      <c r="B1968" s="37"/>
      <c r="F1968" s="28"/>
    </row>
    <row r="1969" spans="2:6" s="7" customFormat="1" x14ac:dyDescent="0.25">
      <c r="B1969" s="37"/>
      <c r="F1969" s="28"/>
    </row>
    <row r="1970" spans="2:6" s="7" customFormat="1" x14ac:dyDescent="0.25">
      <c r="B1970" s="37"/>
      <c r="F1970" s="28"/>
    </row>
    <row r="1971" spans="2:6" s="7" customFormat="1" x14ac:dyDescent="0.25">
      <c r="B1971" s="37"/>
      <c r="F1971" s="28"/>
    </row>
    <row r="1972" spans="2:6" s="7" customFormat="1" x14ac:dyDescent="0.25">
      <c r="B1972" s="37"/>
      <c r="F1972" s="28"/>
    </row>
    <row r="1973" spans="2:6" s="7" customFormat="1" x14ac:dyDescent="0.25">
      <c r="B1973" s="37"/>
      <c r="F1973" s="28"/>
    </row>
    <row r="1974" spans="2:6" s="7" customFormat="1" x14ac:dyDescent="0.25">
      <c r="B1974" s="37"/>
      <c r="F1974" s="28"/>
    </row>
    <row r="1975" spans="2:6" s="7" customFormat="1" x14ac:dyDescent="0.25">
      <c r="B1975" s="37"/>
      <c r="F1975" s="28"/>
    </row>
    <row r="1976" spans="2:6" s="7" customFormat="1" x14ac:dyDescent="0.25">
      <c r="B1976" s="37"/>
      <c r="F1976" s="28"/>
    </row>
    <row r="1977" spans="2:6" s="7" customFormat="1" x14ac:dyDescent="0.25">
      <c r="B1977" s="37"/>
      <c r="F1977" s="28"/>
    </row>
    <row r="1978" spans="2:6" s="7" customFormat="1" x14ac:dyDescent="0.25">
      <c r="B1978" s="37"/>
      <c r="F1978" s="28"/>
    </row>
    <row r="1979" spans="2:6" s="7" customFormat="1" x14ac:dyDescent="0.25">
      <c r="B1979" s="37"/>
      <c r="F1979" s="28"/>
    </row>
    <row r="1980" spans="2:6" s="7" customFormat="1" x14ac:dyDescent="0.25">
      <c r="B1980" s="37"/>
      <c r="F1980" s="28"/>
    </row>
    <row r="1981" spans="2:6" s="7" customFormat="1" x14ac:dyDescent="0.25">
      <c r="B1981" s="37"/>
      <c r="F1981" s="28"/>
    </row>
    <row r="1982" spans="2:6" s="7" customFormat="1" x14ac:dyDescent="0.25">
      <c r="B1982" s="37"/>
      <c r="F1982" s="28"/>
    </row>
    <row r="1983" spans="2:6" s="7" customFormat="1" x14ac:dyDescent="0.25">
      <c r="B1983" s="37"/>
      <c r="F1983" s="28"/>
    </row>
    <row r="1984" spans="2:6" s="7" customFormat="1" x14ac:dyDescent="0.25">
      <c r="B1984" s="37"/>
      <c r="F1984" s="28"/>
    </row>
    <row r="1985" spans="2:6" s="7" customFormat="1" x14ac:dyDescent="0.25">
      <c r="B1985" s="37"/>
      <c r="F1985" s="28"/>
    </row>
    <row r="1986" spans="2:6" s="7" customFormat="1" x14ac:dyDescent="0.25">
      <c r="B1986" s="37"/>
      <c r="F1986" s="28"/>
    </row>
    <row r="1987" spans="2:6" s="7" customFormat="1" x14ac:dyDescent="0.25">
      <c r="B1987" s="37"/>
      <c r="F1987" s="28"/>
    </row>
    <row r="1988" spans="2:6" s="7" customFormat="1" x14ac:dyDescent="0.25">
      <c r="B1988" s="37"/>
      <c r="F1988" s="28"/>
    </row>
    <row r="1989" spans="2:6" s="7" customFormat="1" x14ac:dyDescent="0.25">
      <c r="B1989" s="37"/>
      <c r="F1989" s="28"/>
    </row>
    <row r="1990" spans="2:6" s="7" customFormat="1" x14ac:dyDescent="0.25">
      <c r="B1990" s="37"/>
      <c r="F1990" s="28"/>
    </row>
    <row r="1991" spans="2:6" s="7" customFormat="1" x14ac:dyDescent="0.25">
      <c r="B1991" s="37"/>
      <c r="F1991" s="28"/>
    </row>
    <row r="1992" spans="2:6" s="7" customFormat="1" x14ac:dyDescent="0.25">
      <c r="B1992" s="37"/>
      <c r="F1992" s="28"/>
    </row>
    <row r="1993" spans="2:6" s="7" customFormat="1" x14ac:dyDescent="0.25">
      <c r="B1993" s="37"/>
      <c r="F1993" s="28"/>
    </row>
    <row r="1994" spans="2:6" s="7" customFormat="1" x14ac:dyDescent="0.25">
      <c r="B1994" s="37"/>
      <c r="F1994" s="28"/>
    </row>
    <row r="1995" spans="2:6" s="7" customFormat="1" x14ac:dyDescent="0.25">
      <c r="B1995" s="37"/>
      <c r="F1995" s="28"/>
    </row>
    <row r="1996" spans="2:6" s="7" customFormat="1" x14ac:dyDescent="0.25">
      <c r="B1996" s="37"/>
      <c r="F1996" s="28"/>
    </row>
    <row r="1997" spans="2:6" s="7" customFormat="1" x14ac:dyDescent="0.25">
      <c r="B1997" s="37"/>
      <c r="F1997" s="28"/>
    </row>
    <row r="1998" spans="2:6" s="7" customFormat="1" x14ac:dyDescent="0.25">
      <c r="B1998" s="37"/>
      <c r="F1998" s="28"/>
    </row>
    <row r="1999" spans="2:6" s="7" customFormat="1" x14ac:dyDescent="0.25">
      <c r="B1999" s="37"/>
      <c r="F1999" s="28"/>
    </row>
    <row r="2000" spans="2:6" s="7" customFormat="1" x14ac:dyDescent="0.25">
      <c r="B2000" s="37"/>
      <c r="F2000" s="28"/>
    </row>
    <row r="2001" spans="2:6" s="7" customFormat="1" x14ac:dyDescent="0.25">
      <c r="B2001" s="37"/>
      <c r="F2001" s="28"/>
    </row>
    <row r="2002" spans="2:6" s="7" customFormat="1" x14ac:dyDescent="0.25">
      <c r="B2002" s="37"/>
      <c r="F2002" s="28"/>
    </row>
    <row r="2003" spans="2:6" s="7" customFormat="1" x14ac:dyDescent="0.25">
      <c r="B2003" s="37"/>
      <c r="F2003" s="28"/>
    </row>
    <row r="2004" spans="2:6" s="7" customFormat="1" x14ac:dyDescent="0.25">
      <c r="B2004" s="37"/>
      <c r="F2004" s="28"/>
    </row>
    <row r="2005" spans="2:6" s="7" customFormat="1" x14ac:dyDescent="0.25">
      <c r="B2005" s="37"/>
      <c r="F2005" s="28"/>
    </row>
    <row r="2006" spans="2:6" s="7" customFormat="1" x14ac:dyDescent="0.25">
      <c r="B2006" s="37"/>
      <c r="F2006" s="28"/>
    </row>
    <row r="2007" spans="2:6" s="7" customFormat="1" x14ac:dyDescent="0.25">
      <c r="B2007" s="37"/>
      <c r="F2007" s="28"/>
    </row>
    <row r="2008" spans="2:6" s="7" customFormat="1" x14ac:dyDescent="0.25">
      <c r="B2008" s="37"/>
      <c r="F2008" s="28"/>
    </row>
    <row r="2009" spans="2:6" s="7" customFormat="1" x14ac:dyDescent="0.25">
      <c r="B2009" s="37"/>
      <c r="F2009" s="28"/>
    </row>
    <row r="2010" spans="2:6" s="7" customFormat="1" x14ac:dyDescent="0.25">
      <c r="B2010" s="37"/>
      <c r="F2010" s="28"/>
    </row>
    <row r="2011" spans="2:6" s="7" customFormat="1" x14ac:dyDescent="0.25">
      <c r="B2011" s="37"/>
      <c r="F2011" s="28"/>
    </row>
    <row r="2012" spans="2:6" s="7" customFormat="1" x14ac:dyDescent="0.25">
      <c r="B2012" s="37"/>
      <c r="F2012" s="28"/>
    </row>
    <row r="2013" spans="2:6" s="7" customFormat="1" x14ac:dyDescent="0.25">
      <c r="B2013" s="37"/>
      <c r="F2013" s="28"/>
    </row>
    <row r="2014" spans="2:6" s="7" customFormat="1" x14ac:dyDescent="0.25">
      <c r="B2014" s="37"/>
      <c r="F2014" s="28"/>
    </row>
    <row r="2015" spans="2:6" s="7" customFormat="1" x14ac:dyDescent="0.25">
      <c r="B2015" s="37"/>
      <c r="F2015" s="28"/>
    </row>
    <row r="2016" spans="2:6" s="7" customFormat="1" x14ac:dyDescent="0.25">
      <c r="B2016" s="37"/>
      <c r="F2016" s="28"/>
    </row>
    <row r="2017" spans="2:6" s="7" customFormat="1" x14ac:dyDescent="0.25">
      <c r="B2017" s="37"/>
      <c r="F2017" s="28"/>
    </row>
    <row r="2018" spans="2:6" s="7" customFormat="1" x14ac:dyDescent="0.25">
      <c r="B2018" s="37"/>
      <c r="F2018" s="28"/>
    </row>
    <row r="2019" spans="2:6" s="7" customFormat="1" x14ac:dyDescent="0.25">
      <c r="B2019" s="37"/>
      <c r="F2019" s="28"/>
    </row>
    <row r="2020" spans="2:6" s="7" customFormat="1" x14ac:dyDescent="0.25">
      <c r="B2020" s="37"/>
      <c r="F2020" s="28"/>
    </row>
    <row r="2021" spans="2:6" s="7" customFormat="1" x14ac:dyDescent="0.25">
      <c r="B2021" s="37"/>
      <c r="F2021" s="28"/>
    </row>
    <row r="2022" spans="2:6" s="7" customFormat="1" x14ac:dyDescent="0.25">
      <c r="B2022" s="37"/>
      <c r="F2022" s="28"/>
    </row>
    <row r="2023" spans="2:6" s="7" customFormat="1" x14ac:dyDescent="0.25">
      <c r="B2023" s="37"/>
      <c r="F2023" s="28"/>
    </row>
    <row r="2024" spans="2:6" s="7" customFormat="1" x14ac:dyDescent="0.25">
      <c r="B2024" s="37"/>
      <c r="F2024" s="28"/>
    </row>
    <row r="2025" spans="2:6" s="7" customFormat="1" x14ac:dyDescent="0.25">
      <c r="B2025" s="37"/>
      <c r="F2025" s="28"/>
    </row>
    <row r="2026" spans="2:6" s="7" customFormat="1" x14ac:dyDescent="0.25">
      <c r="B2026" s="37"/>
      <c r="F2026" s="28"/>
    </row>
    <row r="2027" spans="2:6" s="7" customFormat="1" x14ac:dyDescent="0.25">
      <c r="B2027" s="37"/>
      <c r="F2027" s="28"/>
    </row>
    <row r="2028" spans="2:6" s="7" customFormat="1" x14ac:dyDescent="0.25">
      <c r="B2028" s="37"/>
      <c r="F2028" s="28"/>
    </row>
    <row r="2029" spans="2:6" s="7" customFormat="1" x14ac:dyDescent="0.25">
      <c r="B2029" s="37"/>
      <c r="F2029" s="28"/>
    </row>
    <row r="2030" spans="2:6" s="7" customFormat="1" x14ac:dyDescent="0.25">
      <c r="B2030" s="37"/>
      <c r="F2030" s="28"/>
    </row>
    <row r="2031" spans="2:6" s="7" customFormat="1" x14ac:dyDescent="0.25">
      <c r="B2031" s="37"/>
      <c r="F2031" s="28"/>
    </row>
    <row r="2032" spans="2:6" s="7" customFormat="1" x14ac:dyDescent="0.25">
      <c r="B2032" s="37"/>
      <c r="F2032" s="28"/>
    </row>
    <row r="2033" spans="2:6" s="7" customFormat="1" x14ac:dyDescent="0.25">
      <c r="B2033" s="37"/>
      <c r="F2033" s="28"/>
    </row>
    <row r="2034" spans="2:6" s="7" customFormat="1" x14ac:dyDescent="0.25">
      <c r="B2034" s="37"/>
      <c r="F2034" s="28"/>
    </row>
    <row r="2035" spans="2:6" s="7" customFormat="1" x14ac:dyDescent="0.25">
      <c r="B2035" s="37"/>
      <c r="F2035" s="28"/>
    </row>
    <row r="2036" spans="2:6" s="7" customFormat="1" x14ac:dyDescent="0.25">
      <c r="B2036" s="37"/>
      <c r="F2036" s="28"/>
    </row>
    <row r="2037" spans="2:6" s="7" customFormat="1" x14ac:dyDescent="0.25">
      <c r="B2037" s="37"/>
      <c r="F2037" s="28"/>
    </row>
    <row r="2038" spans="2:6" s="7" customFormat="1" x14ac:dyDescent="0.25">
      <c r="B2038" s="37"/>
      <c r="F2038" s="28"/>
    </row>
    <row r="2039" spans="2:6" s="7" customFormat="1" x14ac:dyDescent="0.25">
      <c r="B2039" s="37"/>
      <c r="F2039" s="28"/>
    </row>
    <row r="2040" spans="2:6" s="7" customFormat="1" x14ac:dyDescent="0.25">
      <c r="B2040" s="37"/>
      <c r="F2040" s="28"/>
    </row>
    <row r="2041" spans="2:6" s="7" customFormat="1" x14ac:dyDescent="0.25">
      <c r="B2041" s="37"/>
      <c r="F2041" s="28"/>
    </row>
    <row r="2042" spans="2:6" s="7" customFormat="1" x14ac:dyDescent="0.25">
      <c r="B2042" s="37"/>
      <c r="F2042" s="28"/>
    </row>
    <row r="2043" spans="2:6" s="7" customFormat="1" x14ac:dyDescent="0.25">
      <c r="B2043" s="37"/>
      <c r="F2043" s="28"/>
    </row>
    <row r="2044" spans="2:6" s="7" customFormat="1" x14ac:dyDescent="0.25">
      <c r="B2044" s="37"/>
      <c r="F2044" s="28"/>
    </row>
    <row r="2045" spans="2:6" s="7" customFormat="1" x14ac:dyDescent="0.25">
      <c r="B2045" s="37"/>
      <c r="F2045" s="28"/>
    </row>
    <row r="2046" spans="2:6" s="7" customFormat="1" x14ac:dyDescent="0.25">
      <c r="B2046" s="37"/>
      <c r="F2046" s="28"/>
    </row>
    <row r="2047" spans="2:6" s="7" customFormat="1" x14ac:dyDescent="0.25">
      <c r="B2047" s="37"/>
      <c r="F2047" s="28"/>
    </row>
    <row r="2048" spans="2:6" s="7" customFormat="1" x14ac:dyDescent="0.25">
      <c r="B2048" s="37"/>
      <c r="F2048" s="28"/>
    </row>
    <row r="2049" spans="2:6" s="7" customFormat="1" x14ac:dyDescent="0.25">
      <c r="B2049" s="37"/>
      <c r="F2049" s="28"/>
    </row>
    <row r="2050" spans="2:6" s="7" customFormat="1" x14ac:dyDescent="0.25">
      <c r="B2050" s="37"/>
      <c r="F2050" s="28"/>
    </row>
    <row r="2051" spans="2:6" s="7" customFormat="1" x14ac:dyDescent="0.25">
      <c r="B2051" s="37"/>
      <c r="F2051" s="28"/>
    </row>
    <row r="2052" spans="2:6" s="7" customFormat="1" x14ac:dyDescent="0.25">
      <c r="B2052" s="37"/>
      <c r="F2052" s="28"/>
    </row>
    <row r="2053" spans="2:6" s="7" customFormat="1" x14ac:dyDescent="0.25">
      <c r="B2053" s="37"/>
      <c r="F2053" s="28"/>
    </row>
    <row r="2054" spans="2:6" s="7" customFormat="1" x14ac:dyDescent="0.25">
      <c r="B2054" s="37"/>
      <c r="F2054" s="28"/>
    </row>
    <row r="2055" spans="2:6" s="7" customFormat="1" x14ac:dyDescent="0.25">
      <c r="B2055" s="37"/>
      <c r="F2055" s="28"/>
    </row>
    <row r="2056" spans="2:6" s="7" customFormat="1" x14ac:dyDescent="0.25">
      <c r="B2056" s="37"/>
      <c r="F2056" s="28"/>
    </row>
    <row r="2057" spans="2:6" s="7" customFormat="1" x14ac:dyDescent="0.25">
      <c r="B2057" s="37"/>
      <c r="F2057" s="28"/>
    </row>
    <row r="2058" spans="2:6" s="7" customFormat="1" x14ac:dyDescent="0.25">
      <c r="B2058" s="37"/>
      <c r="F2058" s="28"/>
    </row>
    <row r="2059" spans="2:6" s="7" customFormat="1" x14ac:dyDescent="0.25">
      <c r="B2059" s="37"/>
      <c r="F2059" s="28"/>
    </row>
    <row r="2060" spans="2:6" s="7" customFormat="1" x14ac:dyDescent="0.25">
      <c r="B2060" s="37"/>
      <c r="F2060" s="28"/>
    </row>
    <row r="2061" spans="2:6" s="7" customFormat="1" x14ac:dyDescent="0.25">
      <c r="B2061" s="37"/>
      <c r="F2061" s="28"/>
    </row>
    <row r="2062" spans="2:6" s="7" customFormat="1" x14ac:dyDescent="0.25">
      <c r="B2062" s="37"/>
      <c r="F2062" s="28"/>
    </row>
    <row r="2063" spans="2:6" s="7" customFormat="1" x14ac:dyDescent="0.25">
      <c r="B2063" s="37"/>
      <c r="F2063" s="28"/>
    </row>
    <row r="2064" spans="2:6" s="7" customFormat="1" x14ac:dyDescent="0.25">
      <c r="B2064" s="37"/>
      <c r="F2064" s="28"/>
    </row>
    <row r="2065" spans="2:6" s="7" customFormat="1" x14ac:dyDescent="0.25">
      <c r="B2065" s="37"/>
      <c r="F2065" s="28"/>
    </row>
    <row r="2066" spans="2:6" s="7" customFormat="1" x14ac:dyDescent="0.25">
      <c r="B2066" s="37"/>
      <c r="F2066" s="28"/>
    </row>
    <row r="2067" spans="2:6" s="7" customFormat="1" x14ac:dyDescent="0.25">
      <c r="B2067" s="37"/>
      <c r="F2067" s="28"/>
    </row>
    <row r="2068" spans="2:6" s="7" customFormat="1" x14ac:dyDescent="0.25">
      <c r="B2068" s="37"/>
      <c r="F2068" s="28"/>
    </row>
    <row r="2069" spans="2:6" s="7" customFormat="1" x14ac:dyDescent="0.25">
      <c r="B2069" s="37"/>
      <c r="F2069" s="28"/>
    </row>
    <row r="2070" spans="2:6" s="7" customFormat="1" x14ac:dyDescent="0.25">
      <c r="B2070" s="37"/>
      <c r="F2070" s="28"/>
    </row>
    <row r="2071" spans="2:6" s="7" customFormat="1" x14ac:dyDescent="0.25">
      <c r="B2071" s="37"/>
      <c r="F2071" s="28"/>
    </row>
    <row r="2072" spans="2:6" s="7" customFormat="1" x14ac:dyDescent="0.25">
      <c r="B2072" s="37"/>
      <c r="F2072" s="28"/>
    </row>
    <row r="2073" spans="2:6" s="7" customFormat="1" x14ac:dyDescent="0.25">
      <c r="B2073" s="37"/>
      <c r="F2073" s="28"/>
    </row>
    <row r="2074" spans="2:6" s="7" customFormat="1" x14ac:dyDescent="0.25">
      <c r="B2074" s="37"/>
      <c r="F2074" s="28"/>
    </row>
    <row r="2075" spans="2:6" s="7" customFormat="1" x14ac:dyDescent="0.25">
      <c r="B2075" s="37"/>
      <c r="F2075" s="28"/>
    </row>
    <row r="2076" spans="2:6" s="7" customFormat="1" x14ac:dyDescent="0.25">
      <c r="B2076" s="37"/>
      <c r="F2076" s="28"/>
    </row>
    <row r="2077" spans="2:6" s="7" customFormat="1" x14ac:dyDescent="0.25">
      <c r="B2077" s="37"/>
      <c r="F2077" s="28"/>
    </row>
    <row r="2078" spans="2:6" s="7" customFormat="1" x14ac:dyDescent="0.25">
      <c r="B2078" s="37"/>
      <c r="F2078" s="28"/>
    </row>
    <row r="2079" spans="2:6" s="7" customFormat="1" x14ac:dyDescent="0.25">
      <c r="B2079" s="37"/>
      <c r="F2079" s="28"/>
    </row>
    <row r="2080" spans="2:6" s="7" customFormat="1" x14ac:dyDescent="0.25">
      <c r="B2080" s="37"/>
      <c r="F2080" s="28"/>
    </row>
    <row r="2081" spans="2:6" s="7" customFormat="1" x14ac:dyDescent="0.25">
      <c r="B2081" s="37"/>
      <c r="F2081" s="28"/>
    </row>
    <row r="2082" spans="2:6" s="7" customFormat="1" x14ac:dyDescent="0.25">
      <c r="B2082" s="37"/>
      <c r="F2082" s="28"/>
    </row>
    <row r="2083" spans="2:6" s="7" customFormat="1" x14ac:dyDescent="0.25">
      <c r="B2083" s="37"/>
      <c r="F2083" s="28"/>
    </row>
    <row r="2084" spans="2:6" s="7" customFormat="1" x14ac:dyDescent="0.25">
      <c r="B2084" s="37"/>
      <c r="F2084" s="28"/>
    </row>
    <row r="2085" spans="2:6" s="7" customFormat="1" x14ac:dyDescent="0.25">
      <c r="B2085" s="37"/>
      <c r="F2085" s="28"/>
    </row>
    <row r="2086" spans="2:6" s="7" customFormat="1" x14ac:dyDescent="0.25">
      <c r="B2086" s="37"/>
      <c r="F2086" s="28"/>
    </row>
    <row r="2087" spans="2:6" s="7" customFormat="1" x14ac:dyDescent="0.25">
      <c r="B2087" s="37"/>
      <c r="F2087" s="28"/>
    </row>
    <row r="2088" spans="2:6" s="7" customFormat="1" x14ac:dyDescent="0.25">
      <c r="B2088" s="37"/>
      <c r="F2088" s="28"/>
    </row>
    <row r="2089" spans="2:6" s="7" customFormat="1" x14ac:dyDescent="0.25">
      <c r="B2089" s="37"/>
      <c r="F2089" s="28"/>
    </row>
    <row r="2090" spans="2:6" s="7" customFormat="1" x14ac:dyDescent="0.25">
      <c r="B2090" s="37"/>
      <c r="F2090" s="28"/>
    </row>
    <row r="2091" spans="2:6" s="7" customFormat="1" x14ac:dyDescent="0.25">
      <c r="B2091" s="37"/>
      <c r="F2091" s="28"/>
    </row>
    <row r="2092" spans="2:6" s="7" customFormat="1" x14ac:dyDescent="0.25">
      <c r="B2092" s="37"/>
      <c r="F2092" s="28"/>
    </row>
    <row r="2093" spans="2:6" s="7" customFormat="1" x14ac:dyDescent="0.25">
      <c r="B2093" s="37"/>
      <c r="F2093" s="28"/>
    </row>
    <row r="2094" spans="2:6" s="7" customFormat="1" x14ac:dyDescent="0.25">
      <c r="B2094" s="37"/>
      <c r="F2094" s="28"/>
    </row>
    <row r="2095" spans="2:6" s="7" customFormat="1" x14ac:dyDescent="0.25">
      <c r="B2095" s="37"/>
      <c r="F2095" s="28"/>
    </row>
    <row r="2096" spans="2:6" s="7" customFormat="1" x14ac:dyDescent="0.25">
      <c r="B2096" s="37"/>
      <c r="F2096" s="28"/>
    </row>
    <row r="2097" spans="2:6" s="7" customFormat="1" x14ac:dyDescent="0.25">
      <c r="B2097" s="37"/>
      <c r="F2097" s="28"/>
    </row>
    <row r="2098" spans="2:6" s="7" customFormat="1" x14ac:dyDescent="0.25">
      <c r="B2098" s="37"/>
      <c r="F2098" s="28"/>
    </row>
    <row r="2099" spans="2:6" s="7" customFormat="1" x14ac:dyDescent="0.25">
      <c r="B2099" s="37"/>
      <c r="F2099" s="28"/>
    </row>
    <row r="2100" spans="2:6" s="7" customFormat="1" x14ac:dyDescent="0.25">
      <c r="B2100" s="37"/>
      <c r="F2100" s="28"/>
    </row>
    <row r="2101" spans="2:6" s="7" customFormat="1" x14ac:dyDescent="0.25">
      <c r="B2101" s="37"/>
      <c r="F2101" s="28"/>
    </row>
    <row r="2102" spans="2:6" s="7" customFormat="1" x14ac:dyDescent="0.25">
      <c r="B2102" s="37"/>
      <c r="F2102" s="28"/>
    </row>
    <row r="2103" spans="2:6" s="7" customFormat="1" x14ac:dyDescent="0.25">
      <c r="B2103" s="37"/>
      <c r="F2103" s="28"/>
    </row>
    <row r="2104" spans="2:6" s="7" customFormat="1" x14ac:dyDescent="0.25">
      <c r="B2104" s="37"/>
      <c r="F2104" s="28"/>
    </row>
    <row r="2105" spans="2:6" s="7" customFormat="1" x14ac:dyDescent="0.25">
      <c r="B2105" s="37"/>
      <c r="F2105" s="28"/>
    </row>
    <row r="2106" spans="2:6" s="7" customFormat="1" x14ac:dyDescent="0.25">
      <c r="B2106" s="37"/>
      <c r="F2106" s="28"/>
    </row>
    <row r="2107" spans="2:6" s="7" customFormat="1" x14ac:dyDescent="0.25">
      <c r="B2107" s="37"/>
      <c r="F2107" s="28"/>
    </row>
    <row r="2108" spans="2:6" s="7" customFormat="1" x14ac:dyDescent="0.25">
      <c r="B2108" s="37"/>
      <c r="F2108" s="28"/>
    </row>
    <row r="2109" spans="2:6" s="7" customFormat="1" x14ac:dyDescent="0.25">
      <c r="B2109" s="37"/>
      <c r="F2109" s="28"/>
    </row>
    <row r="2110" spans="2:6" s="7" customFormat="1" x14ac:dyDescent="0.25">
      <c r="B2110" s="37"/>
      <c r="F2110" s="28"/>
    </row>
    <row r="2111" spans="2:6" s="7" customFormat="1" x14ac:dyDescent="0.25">
      <c r="B2111" s="37"/>
      <c r="F2111" s="28"/>
    </row>
    <row r="2112" spans="2:6" s="7" customFormat="1" x14ac:dyDescent="0.25">
      <c r="B2112" s="37"/>
      <c r="F2112" s="28"/>
    </row>
    <row r="2113" spans="2:6" s="7" customFormat="1" x14ac:dyDescent="0.25">
      <c r="B2113" s="37"/>
      <c r="F2113" s="28"/>
    </row>
    <row r="2114" spans="2:6" s="7" customFormat="1" x14ac:dyDescent="0.25">
      <c r="B2114" s="37"/>
      <c r="F2114" s="28"/>
    </row>
    <row r="2115" spans="2:6" s="7" customFormat="1" x14ac:dyDescent="0.25">
      <c r="B2115" s="37"/>
      <c r="F2115" s="28"/>
    </row>
    <row r="2116" spans="2:6" s="7" customFormat="1" x14ac:dyDescent="0.25">
      <c r="B2116" s="37"/>
      <c r="F2116" s="28"/>
    </row>
    <row r="2117" spans="2:6" s="7" customFormat="1" x14ac:dyDescent="0.25">
      <c r="B2117" s="37"/>
      <c r="F2117" s="28"/>
    </row>
    <row r="2118" spans="2:6" s="7" customFormat="1" x14ac:dyDescent="0.25">
      <c r="B2118" s="37"/>
      <c r="F2118" s="28"/>
    </row>
    <row r="2119" spans="2:6" s="7" customFormat="1" x14ac:dyDescent="0.25">
      <c r="B2119" s="37"/>
      <c r="F2119" s="28"/>
    </row>
    <row r="2120" spans="2:6" s="7" customFormat="1" x14ac:dyDescent="0.25">
      <c r="B2120" s="37"/>
      <c r="F2120" s="28"/>
    </row>
    <row r="2121" spans="2:6" s="7" customFormat="1" x14ac:dyDescent="0.25">
      <c r="B2121" s="37"/>
      <c r="F2121" s="28"/>
    </row>
    <row r="2122" spans="2:6" s="7" customFormat="1" x14ac:dyDescent="0.25">
      <c r="B2122" s="37"/>
      <c r="F2122" s="28"/>
    </row>
    <row r="2123" spans="2:6" s="7" customFormat="1" x14ac:dyDescent="0.25">
      <c r="B2123" s="37"/>
      <c r="F2123" s="28"/>
    </row>
    <row r="2124" spans="2:6" s="7" customFormat="1" x14ac:dyDescent="0.25">
      <c r="B2124" s="37"/>
      <c r="F2124" s="28"/>
    </row>
    <row r="2125" spans="2:6" s="7" customFormat="1" x14ac:dyDescent="0.25">
      <c r="B2125" s="37"/>
      <c r="F2125" s="28"/>
    </row>
    <row r="2126" spans="2:6" s="7" customFormat="1" x14ac:dyDescent="0.25">
      <c r="B2126" s="37"/>
      <c r="F2126" s="28"/>
    </row>
    <row r="2127" spans="2:6" s="7" customFormat="1" x14ac:dyDescent="0.25">
      <c r="B2127" s="37"/>
      <c r="F2127" s="28"/>
    </row>
    <row r="2128" spans="2:6" s="7" customFormat="1" x14ac:dyDescent="0.25">
      <c r="B2128" s="37"/>
      <c r="F2128" s="28"/>
    </row>
    <row r="2129" spans="2:6" s="7" customFormat="1" x14ac:dyDescent="0.25">
      <c r="B2129" s="37"/>
      <c r="F2129" s="28"/>
    </row>
    <row r="2130" spans="2:6" s="7" customFormat="1" x14ac:dyDescent="0.25">
      <c r="B2130" s="37"/>
      <c r="F2130" s="28"/>
    </row>
    <row r="2131" spans="2:6" s="7" customFormat="1" x14ac:dyDescent="0.25">
      <c r="B2131" s="37"/>
      <c r="F2131" s="28"/>
    </row>
    <row r="2132" spans="2:6" s="7" customFormat="1" x14ac:dyDescent="0.25">
      <c r="B2132" s="37"/>
      <c r="F2132" s="28"/>
    </row>
    <row r="2133" spans="2:6" s="7" customFormat="1" x14ac:dyDescent="0.25">
      <c r="B2133" s="37"/>
      <c r="F2133" s="28"/>
    </row>
    <row r="2134" spans="2:6" s="7" customFormat="1" x14ac:dyDescent="0.25">
      <c r="B2134" s="37"/>
      <c r="F2134" s="28"/>
    </row>
    <row r="2135" spans="2:6" s="7" customFormat="1" x14ac:dyDescent="0.25">
      <c r="B2135" s="37"/>
      <c r="F2135" s="28"/>
    </row>
    <row r="2136" spans="2:6" s="7" customFormat="1" x14ac:dyDescent="0.25">
      <c r="B2136" s="37"/>
      <c r="F2136" s="28"/>
    </row>
    <row r="2137" spans="2:6" s="7" customFormat="1" x14ac:dyDescent="0.25">
      <c r="B2137" s="37"/>
      <c r="F2137" s="28"/>
    </row>
    <row r="2138" spans="2:6" s="7" customFormat="1" x14ac:dyDescent="0.25">
      <c r="B2138" s="37"/>
      <c r="F2138" s="28"/>
    </row>
    <row r="2139" spans="2:6" s="7" customFormat="1" x14ac:dyDescent="0.25">
      <c r="B2139" s="37"/>
      <c r="F2139" s="28"/>
    </row>
    <row r="2140" spans="2:6" s="7" customFormat="1" x14ac:dyDescent="0.25">
      <c r="B2140" s="37"/>
      <c r="F2140" s="28"/>
    </row>
    <row r="2141" spans="2:6" s="7" customFormat="1" x14ac:dyDescent="0.25">
      <c r="B2141" s="37"/>
      <c r="F2141" s="28"/>
    </row>
    <row r="2142" spans="2:6" s="7" customFormat="1" x14ac:dyDescent="0.25">
      <c r="B2142" s="37"/>
      <c r="F2142" s="28"/>
    </row>
    <row r="2143" spans="2:6" s="7" customFormat="1" x14ac:dyDescent="0.25">
      <c r="B2143" s="37"/>
      <c r="F2143" s="28"/>
    </row>
    <row r="2144" spans="2:6" s="7" customFormat="1" x14ac:dyDescent="0.25">
      <c r="B2144" s="37"/>
      <c r="F2144" s="28"/>
    </row>
    <row r="2145" spans="2:6" s="7" customFormat="1" x14ac:dyDescent="0.25">
      <c r="B2145" s="37"/>
      <c r="F2145" s="28"/>
    </row>
    <row r="2146" spans="2:6" s="7" customFormat="1" x14ac:dyDescent="0.25">
      <c r="B2146" s="37"/>
      <c r="F2146" s="28"/>
    </row>
    <row r="2147" spans="2:6" s="7" customFormat="1" x14ac:dyDescent="0.25">
      <c r="B2147" s="37"/>
      <c r="F2147" s="28"/>
    </row>
    <row r="2148" spans="2:6" s="7" customFormat="1" x14ac:dyDescent="0.25">
      <c r="B2148" s="37"/>
      <c r="F2148" s="28"/>
    </row>
    <row r="2149" spans="2:6" s="7" customFormat="1" x14ac:dyDescent="0.25">
      <c r="B2149" s="37"/>
      <c r="F2149" s="28"/>
    </row>
    <row r="2150" spans="2:6" s="7" customFormat="1" x14ac:dyDescent="0.25">
      <c r="B2150" s="37"/>
      <c r="F2150" s="28"/>
    </row>
    <row r="2151" spans="2:6" s="7" customFormat="1" x14ac:dyDescent="0.25">
      <c r="B2151" s="37"/>
      <c r="F2151" s="28"/>
    </row>
    <row r="2152" spans="2:6" s="7" customFormat="1" x14ac:dyDescent="0.25">
      <c r="B2152" s="37"/>
      <c r="F2152" s="28"/>
    </row>
    <row r="2153" spans="2:6" s="7" customFormat="1" x14ac:dyDescent="0.25">
      <c r="B2153" s="37"/>
      <c r="F2153" s="28"/>
    </row>
    <row r="2154" spans="2:6" s="7" customFormat="1" x14ac:dyDescent="0.25">
      <c r="B2154" s="37"/>
      <c r="F2154" s="28"/>
    </row>
    <row r="2155" spans="2:6" s="7" customFormat="1" x14ac:dyDescent="0.25">
      <c r="B2155" s="37"/>
      <c r="F2155" s="28"/>
    </row>
    <row r="2156" spans="2:6" s="7" customFormat="1" x14ac:dyDescent="0.25">
      <c r="B2156" s="37"/>
      <c r="F2156" s="28"/>
    </row>
    <row r="2157" spans="2:6" s="7" customFormat="1" x14ac:dyDescent="0.25">
      <c r="B2157" s="37"/>
      <c r="F2157" s="28"/>
    </row>
    <row r="2158" spans="2:6" s="7" customFormat="1" x14ac:dyDescent="0.25">
      <c r="B2158" s="37"/>
      <c r="F2158" s="28"/>
    </row>
    <row r="2159" spans="2:6" s="7" customFormat="1" x14ac:dyDescent="0.25">
      <c r="B2159" s="37"/>
      <c r="F2159" s="28"/>
    </row>
    <row r="2160" spans="2:6" s="7" customFormat="1" x14ac:dyDescent="0.25">
      <c r="B2160" s="37"/>
      <c r="F2160" s="28"/>
    </row>
    <row r="2161" spans="2:6" s="7" customFormat="1" x14ac:dyDescent="0.25">
      <c r="B2161" s="37"/>
      <c r="F2161" s="28"/>
    </row>
    <row r="2162" spans="2:6" s="7" customFormat="1" x14ac:dyDescent="0.25">
      <c r="B2162" s="37"/>
      <c r="F2162" s="28"/>
    </row>
    <row r="2163" spans="2:6" s="7" customFormat="1" x14ac:dyDescent="0.25">
      <c r="B2163" s="37"/>
      <c r="F2163" s="28"/>
    </row>
    <row r="2164" spans="2:6" s="7" customFormat="1" x14ac:dyDescent="0.25">
      <c r="B2164" s="37"/>
      <c r="F2164" s="28"/>
    </row>
    <row r="2165" spans="2:6" s="7" customFormat="1" x14ac:dyDescent="0.25">
      <c r="B2165" s="37"/>
      <c r="F2165" s="28"/>
    </row>
    <row r="2166" spans="2:6" s="7" customFormat="1" x14ac:dyDescent="0.25">
      <c r="B2166" s="37"/>
      <c r="F2166" s="28"/>
    </row>
    <row r="2167" spans="2:6" s="7" customFormat="1" x14ac:dyDescent="0.25">
      <c r="B2167" s="37"/>
      <c r="F2167" s="28"/>
    </row>
    <row r="2168" spans="2:6" s="7" customFormat="1" x14ac:dyDescent="0.25">
      <c r="B2168" s="37"/>
      <c r="F2168" s="28"/>
    </row>
    <row r="2169" spans="2:6" s="7" customFormat="1" x14ac:dyDescent="0.25">
      <c r="B2169" s="37"/>
      <c r="F2169" s="28"/>
    </row>
    <row r="2170" spans="2:6" s="7" customFormat="1" x14ac:dyDescent="0.25">
      <c r="B2170" s="37"/>
      <c r="F2170" s="28"/>
    </row>
    <row r="2171" spans="2:6" s="7" customFormat="1" x14ac:dyDescent="0.25">
      <c r="B2171" s="37"/>
      <c r="F2171" s="28"/>
    </row>
    <row r="2172" spans="2:6" s="7" customFormat="1" x14ac:dyDescent="0.25">
      <c r="B2172" s="37"/>
      <c r="F2172" s="28"/>
    </row>
    <row r="2173" spans="2:6" s="7" customFormat="1" x14ac:dyDescent="0.25">
      <c r="B2173" s="37"/>
      <c r="F2173" s="28"/>
    </row>
    <row r="2174" spans="2:6" s="7" customFormat="1" x14ac:dyDescent="0.25">
      <c r="B2174" s="37"/>
      <c r="F2174" s="28"/>
    </row>
    <row r="2175" spans="2:6" s="7" customFormat="1" x14ac:dyDescent="0.25">
      <c r="B2175" s="37"/>
      <c r="F2175" s="28"/>
    </row>
    <row r="2176" spans="2:6" s="7" customFormat="1" x14ac:dyDescent="0.25">
      <c r="B2176" s="37"/>
      <c r="F2176" s="28"/>
    </row>
    <row r="2177" spans="2:6" s="7" customFormat="1" x14ac:dyDescent="0.25">
      <c r="B2177" s="37"/>
      <c r="F2177" s="28"/>
    </row>
    <row r="2178" spans="2:6" s="7" customFormat="1" x14ac:dyDescent="0.25">
      <c r="B2178" s="37"/>
      <c r="F2178" s="28"/>
    </row>
    <row r="2179" spans="2:6" s="7" customFormat="1" x14ac:dyDescent="0.25">
      <c r="B2179" s="37"/>
      <c r="F2179" s="28"/>
    </row>
    <row r="2180" spans="2:6" s="7" customFormat="1" x14ac:dyDescent="0.25">
      <c r="B2180" s="37"/>
      <c r="F2180" s="28"/>
    </row>
    <row r="2181" spans="2:6" s="7" customFormat="1" x14ac:dyDescent="0.25">
      <c r="B2181" s="37"/>
      <c r="F2181" s="28"/>
    </row>
    <row r="2182" spans="2:6" s="7" customFormat="1" x14ac:dyDescent="0.25">
      <c r="B2182" s="37"/>
      <c r="F2182" s="28"/>
    </row>
    <row r="2183" spans="2:6" s="7" customFormat="1" x14ac:dyDescent="0.25">
      <c r="B2183" s="37"/>
      <c r="F2183" s="28"/>
    </row>
    <row r="2184" spans="2:6" s="7" customFormat="1" x14ac:dyDescent="0.25">
      <c r="B2184" s="37"/>
      <c r="F2184" s="28"/>
    </row>
    <row r="2185" spans="2:6" s="7" customFormat="1" x14ac:dyDescent="0.25">
      <c r="B2185" s="37"/>
      <c r="F2185" s="28"/>
    </row>
    <row r="2186" spans="2:6" s="7" customFormat="1" x14ac:dyDescent="0.25">
      <c r="B2186" s="37"/>
      <c r="F2186" s="28"/>
    </row>
    <row r="2187" spans="2:6" s="7" customFormat="1" x14ac:dyDescent="0.25">
      <c r="B2187" s="37"/>
      <c r="F2187" s="28"/>
    </row>
    <row r="2188" spans="2:6" s="7" customFormat="1" x14ac:dyDescent="0.25">
      <c r="B2188" s="37"/>
      <c r="F2188" s="28"/>
    </row>
    <row r="2189" spans="2:6" s="7" customFormat="1" x14ac:dyDescent="0.25">
      <c r="B2189" s="37"/>
      <c r="F2189" s="28"/>
    </row>
    <row r="2190" spans="2:6" s="7" customFormat="1" x14ac:dyDescent="0.25">
      <c r="B2190" s="37"/>
      <c r="F2190" s="28"/>
    </row>
    <row r="2191" spans="2:6" s="7" customFormat="1" x14ac:dyDescent="0.25">
      <c r="B2191" s="37"/>
      <c r="F2191" s="28"/>
    </row>
    <row r="2192" spans="2:6" s="7" customFormat="1" x14ac:dyDescent="0.25">
      <c r="B2192" s="37"/>
      <c r="F2192" s="28"/>
    </row>
    <row r="2193" spans="2:6" s="7" customFormat="1" x14ac:dyDescent="0.25">
      <c r="B2193" s="37"/>
      <c r="F2193" s="28"/>
    </row>
    <row r="2194" spans="2:6" s="7" customFormat="1" x14ac:dyDescent="0.25">
      <c r="B2194" s="37"/>
      <c r="F2194" s="28"/>
    </row>
    <row r="2195" spans="2:6" s="7" customFormat="1" x14ac:dyDescent="0.25">
      <c r="B2195" s="37"/>
      <c r="F2195" s="28"/>
    </row>
    <row r="2196" spans="2:6" s="7" customFormat="1" x14ac:dyDescent="0.25">
      <c r="B2196" s="37"/>
      <c r="F2196" s="28"/>
    </row>
    <row r="2197" spans="2:6" s="7" customFormat="1" x14ac:dyDescent="0.25">
      <c r="B2197" s="37"/>
      <c r="F2197" s="28"/>
    </row>
    <row r="2198" spans="2:6" s="7" customFormat="1" x14ac:dyDescent="0.25">
      <c r="B2198" s="37"/>
      <c r="F2198" s="28"/>
    </row>
    <row r="2199" spans="2:6" s="7" customFormat="1" x14ac:dyDescent="0.25">
      <c r="B2199" s="37"/>
      <c r="F2199" s="28"/>
    </row>
    <row r="2200" spans="2:6" s="7" customFormat="1" x14ac:dyDescent="0.25">
      <c r="B2200" s="37"/>
      <c r="F2200" s="28"/>
    </row>
    <row r="2201" spans="2:6" s="7" customFormat="1" x14ac:dyDescent="0.25">
      <c r="B2201" s="37"/>
      <c r="F2201" s="28"/>
    </row>
    <row r="2202" spans="2:6" s="7" customFormat="1" x14ac:dyDescent="0.25">
      <c r="B2202" s="37"/>
      <c r="F2202" s="28"/>
    </row>
    <row r="2203" spans="2:6" s="7" customFormat="1" x14ac:dyDescent="0.25">
      <c r="B2203" s="37"/>
      <c r="F2203" s="28"/>
    </row>
    <row r="2204" spans="2:6" s="7" customFormat="1" x14ac:dyDescent="0.25">
      <c r="B2204" s="37"/>
      <c r="F2204" s="28"/>
    </row>
    <row r="2205" spans="2:6" s="7" customFormat="1" x14ac:dyDescent="0.25">
      <c r="B2205" s="37"/>
      <c r="F2205" s="28"/>
    </row>
    <row r="2206" spans="2:6" s="7" customFormat="1" x14ac:dyDescent="0.25">
      <c r="B2206" s="37"/>
      <c r="F2206" s="28"/>
    </row>
    <row r="2207" spans="2:6" s="7" customFormat="1" x14ac:dyDescent="0.25">
      <c r="B2207" s="37"/>
      <c r="F2207" s="28"/>
    </row>
    <row r="2208" spans="2:6" s="7" customFormat="1" x14ac:dyDescent="0.25">
      <c r="B2208" s="37"/>
      <c r="F2208" s="28"/>
    </row>
    <row r="2209" spans="2:6" s="7" customFormat="1" x14ac:dyDescent="0.25">
      <c r="B2209" s="37"/>
      <c r="F2209" s="28"/>
    </row>
    <row r="2210" spans="2:6" s="7" customFormat="1" x14ac:dyDescent="0.25">
      <c r="B2210" s="37"/>
      <c r="F2210" s="28"/>
    </row>
    <row r="2211" spans="2:6" s="7" customFormat="1" x14ac:dyDescent="0.25">
      <c r="B2211" s="37"/>
      <c r="F2211" s="28"/>
    </row>
    <row r="2212" spans="2:6" s="7" customFormat="1" x14ac:dyDescent="0.25">
      <c r="B2212" s="37"/>
      <c r="F2212" s="28"/>
    </row>
    <row r="2213" spans="2:6" s="7" customFormat="1" x14ac:dyDescent="0.25">
      <c r="B2213" s="37"/>
      <c r="F2213" s="28"/>
    </row>
    <row r="2214" spans="2:6" s="7" customFormat="1" x14ac:dyDescent="0.25">
      <c r="B2214" s="37"/>
      <c r="F2214" s="28"/>
    </row>
    <row r="2215" spans="2:6" s="7" customFormat="1" x14ac:dyDescent="0.25">
      <c r="B2215" s="37"/>
      <c r="F2215" s="28"/>
    </row>
    <row r="2216" spans="2:6" s="7" customFormat="1" x14ac:dyDescent="0.25">
      <c r="B2216" s="37"/>
      <c r="F2216" s="28"/>
    </row>
    <row r="2217" spans="2:6" s="7" customFormat="1" x14ac:dyDescent="0.25">
      <c r="B2217" s="37"/>
      <c r="F2217" s="28"/>
    </row>
    <row r="2218" spans="2:6" s="7" customFormat="1" x14ac:dyDescent="0.25">
      <c r="B2218" s="37"/>
      <c r="F2218" s="28"/>
    </row>
    <row r="2219" spans="2:6" s="7" customFormat="1" x14ac:dyDescent="0.25">
      <c r="B2219" s="37"/>
      <c r="F2219" s="28"/>
    </row>
    <row r="2220" spans="2:6" s="7" customFormat="1" x14ac:dyDescent="0.25">
      <c r="B2220" s="37"/>
      <c r="F2220" s="28"/>
    </row>
    <row r="2221" spans="2:6" s="7" customFormat="1" x14ac:dyDescent="0.25">
      <c r="B2221" s="37"/>
      <c r="F2221" s="28"/>
    </row>
    <row r="2222" spans="2:6" s="7" customFormat="1" x14ac:dyDescent="0.25">
      <c r="B2222" s="37"/>
      <c r="F2222" s="28"/>
    </row>
    <row r="2223" spans="2:6" s="7" customFormat="1" x14ac:dyDescent="0.25">
      <c r="B2223" s="37"/>
      <c r="F2223" s="28"/>
    </row>
    <row r="2224" spans="2:6" s="7" customFormat="1" x14ac:dyDescent="0.25">
      <c r="B2224" s="37"/>
      <c r="F2224" s="28"/>
    </row>
    <row r="2225" spans="2:6" s="7" customFormat="1" x14ac:dyDescent="0.25">
      <c r="B2225" s="37"/>
      <c r="F2225" s="28"/>
    </row>
    <row r="2226" spans="2:6" s="7" customFormat="1" x14ac:dyDescent="0.25">
      <c r="B2226" s="37"/>
      <c r="F2226" s="28"/>
    </row>
    <row r="2227" spans="2:6" s="7" customFormat="1" x14ac:dyDescent="0.25">
      <c r="B2227" s="37"/>
      <c r="F2227" s="28"/>
    </row>
    <row r="2228" spans="2:6" s="7" customFormat="1" x14ac:dyDescent="0.25">
      <c r="B2228" s="37"/>
      <c r="F2228" s="28"/>
    </row>
    <row r="2229" spans="2:6" s="7" customFormat="1" x14ac:dyDescent="0.25">
      <c r="B2229" s="37"/>
      <c r="F2229" s="28"/>
    </row>
    <row r="2230" spans="2:6" s="7" customFormat="1" x14ac:dyDescent="0.25">
      <c r="B2230" s="37"/>
      <c r="F2230" s="28"/>
    </row>
    <row r="2231" spans="2:6" s="7" customFormat="1" x14ac:dyDescent="0.25">
      <c r="B2231" s="37"/>
      <c r="F2231" s="28"/>
    </row>
    <row r="2232" spans="2:6" s="7" customFormat="1" x14ac:dyDescent="0.25">
      <c r="B2232" s="37"/>
      <c r="F2232" s="28"/>
    </row>
    <row r="2233" spans="2:6" s="7" customFormat="1" x14ac:dyDescent="0.25">
      <c r="B2233" s="37"/>
      <c r="F2233" s="28"/>
    </row>
    <row r="2234" spans="2:6" s="7" customFormat="1" x14ac:dyDescent="0.25">
      <c r="B2234" s="37"/>
      <c r="F2234" s="28"/>
    </row>
    <row r="2235" spans="2:6" s="7" customFormat="1" x14ac:dyDescent="0.25">
      <c r="B2235" s="37"/>
      <c r="F2235" s="28"/>
    </row>
    <row r="2236" spans="2:6" s="7" customFormat="1" x14ac:dyDescent="0.25">
      <c r="B2236" s="37"/>
      <c r="F2236" s="28"/>
    </row>
    <row r="2237" spans="2:6" s="7" customFormat="1" x14ac:dyDescent="0.25">
      <c r="B2237" s="37"/>
      <c r="F2237" s="28"/>
    </row>
    <row r="2238" spans="2:6" s="7" customFormat="1" x14ac:dyDescent="0.25">
      <c r="B2238" s="37"/>
      <c r="F2238" s="28"/>
    </row>
    <row r="2239" spans="2:6" s="7" customFormat="1" x14ac:dyDescent="0.25">
      <c r="B2239" s="37"/>
      <c r="F2239" s="28"/>
    </row>
    <row r="2240" spans="2:6" s="7" customFormat="1" x14ac:dyDescent="0.25">
      <c r="B2240" s="37"/>
      <c r="F2240" s="28"/>
    </row>
    <row r="2241" spans="2:6" s="7" customFormat="1" x14ac:dyDescent="0.25">
      <c r="B2241" s="37"/>
      <c r="F2241" s="28"/>
    </row>
    <row r="2242" spans="2:6" s="7" customFormat="1" x14ac:dyDescent="0.25">
      <c r="B2242" s="37"/>
      <c r="F2242" s="28"/>
    </row>
    <row r="2243" spans="2:6" s="7" customFormat="1" x14ac:dyDescent="0.25">
      <c r="B2243" s="37"/>
      <c r="F2243" s="28"/>
    </row>
    <row r="2244" spans="2:6" s="7" customFormat="1" x14ac:dyDescent="0.25">
      <c r="B2244" s="37"/>
      <c r="F2244" s="28"/>
    </row>
    <row r="2245" spans="2:6" s="7" customFormat="1" x14ac:dyDescent="0.25">
      <c r="B2245" s="37"/>
      <c r="F2245" s="28"/>
    </row>
    <row r="2246" spans="2:6" s="7" customFormat="1" x14ac:dyDescent="0.25">
      <c r="B2246" s="37"/>
      <c r="F2246" s="28"/>
    </row>
    <row r="2247" spans="2:6" s="7" customFormat="1" x14ac:dyDescent="0.25">
      <c r="B2247" s="37"/>
      <c r="F2247" s="28"/>
    </row>
    <row r="2248" spans="2:6" s="7" customFormat="1" x14ac:dyDescent="0.25">
      <c r="B2248" s="37"/>
      <c r="F2248" s="28"/>
    </row>
    <row r="2249" spans="2:6" s="7" customFormat="1" x14ac:dyDescent="0.25">
      <c r="B2249" s="37"/>
      <c r="F2249" s="28"/>
    </row>
    <row r="2250" spans="2:6" s="7" customFormat="1" x14ac:dyDescent="0.25">
      <c r="B2250" s="37"/>
      <c r="F2250" s="28"/>
    </row>
    <row r="2251" spans="2:6" s="7" customFormat="1" x14ac:dyDescent="0.25">
      <c r="B2251" s="37"/>
      <c r="F2251" s="28"/>
    </row>
    <row r="2252" spans="2:6" s="7" customFormat="1" x14ac:dyDescent="0.25">
      <c r="B2252" s="37"/>
      <c r="F2252" s="28"/>
    </row>
    <row r="2253" spans="2:6" s="7" customFormat="1" x14ac:dyDescent="0.25">
      <c r="B2253" s="37"/>
      <c r="F2253" s="28"/>
    </row>
    <row r="2254" spans="2:6" s="7" customFormat="1" x14ac:dyDescent="0.25">
      <c r="B2254" s="37"/>
      <c r="F2254" s="28"/>
    </row>
    <row r="2255" spans="2:6" s="7" customFormat="1" x14ac:dyDescent="0.25">
      <c r="B2255" s="37"/>
      <c r="F2255" s="28"/>
    </row>
    <row r="2256" spans="2:6" s="7" customFormat="1" x14ac:dyDescent="0.25">
      <c r="B2256" s="37"/>
      <c r="F2256" s="28"/>
    </row>
    <row r="2257" spans="2:6" s="7" customFormat="1" x14ac:dyDescent="0.25">
      <c r="B2257" s="37"/>
      <c r="F2257" s="28"/>
    </row>
    <row r="2258" spans="2:6" s="7" customFormat="1" x14ac:dyDescent="0.25">
      <c r="B2258" s="37"/>
      <c r="F2258" s="28"/>
    </row>
    <row r="2259" spans="2:6" s="7" customFormat="1" x14ac:dyDescent="0.25">
      <c r="B2259" s="37"/>
      <c r="F2259" s="28"/>
    </row>
    <row r="2260" spans="2:6" s="7" customFormat="1" x14ac:dyDescent="0.25">
      <c r="B2260" s="37"/>
      <c r="F2260" s="28"/>
    </row>
    <row r="2261" spans="2:6" s="7" customFormat="1" x14ac:dyDescent="0.25">
      <c r="B2261" s="37"/>
      <c r="F2261" s="28"/>
    </row>
    <row r="2262" spans="2:6" s="7" customFormat="1" x14ac:dyDescent="0.25">
      <c r="B2262" s="37"/>
      <c r="F2262" s="28"/>
    </row>
    <row r="2263" spans="2:6" s="7" customFormat="1" x14ac:dyDescent="0.25">
      <c r="B2263" s="37"/>
      <c r="F2263" s="28"/>
    </row>
    <row r="2264" spans="2:6" s="7" customFormat="1" x14ac:dyDescent="0.25">
      <c r="B2264" s="37"/>
      <c r="F2264" s="28"/>
    </row>
    <row r="2265" spans="2:6" s="7" customFormat="1" x14ac:dyDescent="0.25">
      <c r="B2265" s="37"/>
      <c r="F2265" s="28"/>
    </row>
    <row r="2266" spans="2:6" s="7" customFormat="1" x14ac:dyDescent="0.25">
      <c r="B2266" s="37"/>
      <c r="F2266" s="28"/>
    </row>
    <row r="2267" spans="2:6" s="7" customFormat="1" x14ac:dyDescent="0.25">
      <c r="B2267" s="37"/>
      <c r="F2267" s="28"/>
    </row>
    <row r="2268" spans="2:6" s="7" customFormat="1" x14ac:dyDescent="0.25">
      <c r="B2268" s="37"/>
      <c r="F2268" s="28"/>
    </row>
    <row r="2269" spans="2:6" s="7" customFormat="1" x14ac:dyDescent="0.25">
      <c r="B2269" s="37"/>
      <c r="F2269" s="28"/>
    </row>
    <row r="2270" spans="2:6" s="7" customFormat="1" x14ac:dyDescent="0.25">
      <c r="B2270" s="37"/>
      <c r="F2270" s="28"/>
    </row>
    <row r="2271" spans="2:6" s="7" customFormat="1" x14ac:dyDescent="0.25">
      <c r="B2271" s="37"/>
      <c r="F2271" s="28"/>
    </row>
    <row r="2272" spans="2:6" s="7" customFormat="1" x14ac:dyDescent="0.25">
      <c r="B2272" s="37"/>
      <c r="F2272" s="28"/>
    </row>
    <row r="2273" spans="2:6" s="7" customFormat="1" x14ac:dyDescent="0.25">
      <c r="B2273" s="37"/>
      <c r="F2273" s="28"/>
    </row>
    <row r="2274" spans="2:6" s="7" customFormat="1" x14ac:dyDescent="0.25">
      <c r="B2274" s="37"/>
      <c r="F2274" s="28"/>
    </row>
    <row r="2275" spans="2:6" s="7" customFormat="1" x14ac:dyDescent="0.25">
      <c r="B2275" s="37"/>
      <c r="F2275" s="28"/>
    </row>
    <row r="2276" spans="2:6" s="7" customFormat="1" x14ac:dyDescent="0.25">
      <c r="B2276" s="37"/>
      <c r="F2276" s="28"/>
    </row>
    <row r="2277" spans="2:6" s="7" customFormat="1" x14ac:dyDescent="0.25">
      <c r="B2277" s="37"/>
      <c r="F2277" s="28"/>
    </row>
    <row r="2278" spans="2:6" s="7" customFormat="1" x14ac:dyDescent="0.25">
      <c r="B2278" s="37"/>
      <c r="F2278" s="28"/>
    </row>
    <row r="2279" spans="2:6" s="7" customFormat="1" x14ac:dyDescent="0.25">
      <c r="B2279" s="37"/>
      <c r="F2279" s="28"/>
    </row>
    <row r="2280" spans="2:6" s="7" customFormat="1" x14ac:dyDescent="0.25">
      <c r="B2280" s="37"/>
      <c r="F2280" s="28"/>
    </row>
    <row r="2281" spans="2:6" s="7" customFormat="1" x14ac:dyDescent="0.25">
      <c r="B2281" s="37"/>
      <c r="F2281" s="28"/>
    </row>
    <row r="2282" spans="2:6" s="7" customFormat="1" x14ac:dyDescent="0.25">
      <c r="B2282" s="37"/>
      <c r="F2282" s="28"/>
    </row>
    <row r="2283" spans="2:6" s="7" customFormat="1" x14ac:dyDescent="0.25">
      <c r="B2283" s="37"/>
      <c r="F2283" s="28"/>
    </row>
    <row r="2284" spans="2:6" s="7" customFormat="1" x14ac:dyDescent="0.25">
      <c r="B2284" s="37"/>
      <c r="F2284" s="28"/>
    </row>
    <row r="2285" spans="2:6" s="7" customFormat="1" x14ac:dyDescent="0.25">
      <c r="B2285" s="37"/>
      <c r="F2285" s="28"/>
    </row>
    <row r="2286" spans="2:6" s="7" customFormat="1" x14ac:dyDescent="0.25">
      <c r="B2286" s="37"/>
      <c r="F2286" s="28"/>
    </row>
    <row r="2287" spans="2:6" s="7" customFormat="1" x14ac:dyDescent="0.25">
      <c r="B2287" s="37"/>
      <c r="F2287" s="28"/>
    </row>
    <row r="2288" spans="2:6" s="7" customFormat="1" x14ac:dyDescent="0.25">
      <c r="B2288" s="37"/>
      <c r="F2288" s="28"/>
    </row>
    <row r="2289" spans="2:6" s="7" customFormat="1" x14ac:dyDescent="0.25">
      <c r="B2289" s="37"/>
      <c r="F2289" s="28"/>
    </row>
    <row r="2290" spans="2:6" s="7" customFormat="1" x14ac:dyDescent="0.25">
      <c r="B2290" s="37"/>
      <c r="F2290" s="28"/>
    </row>
    <row r="2291" spans="2:6" s="7" customFormat="1" x14ac:dyDescent="0.25">
      <c r="B2291" s="37"/>
      <c r="F2291" s="28"/>
    </row>
    <row r="2292" spans="2:6" s="7" customFormat="1" x14ac:dyDescent="0.25">
      <c r="B2292" s="37"/>
      <c r="F2292" s="28"/>
    </row>
    <row r="2293" spans="2:6" s="7" customFormat="1" x14ac:dyDescent="0.25">
      <c r="B2293" s="37"/>
      <c r="F2293" s="28"/>
    </row>
    <row r="2294" spans="2:6" s="7" customFormat="1" x14ac:dyDescent="0.25">
      <c r="B2294" s="37"/>
      <c r="F2294" s="28"/>
    </row>
    <row r="2295" spans="2:6" s="7" customFormat="1" x14ac:dyDescent="0.25">
      <c r="B2295" s="37"/>
      <c r="F2295" s="28"/>
    </row>
    <row r="2296" spans="2:6" s="7" customFormat="1" x14ac:dyDescent="0.25">
      <c r="B2296" s="37"/>
      <c r="F2296" s="28"/>
    </row>
    <row r="2297" spans="2:6" s="7" customFormat="1" x14ac:dyDescent="0.25">
      <c r="B2297" s="37"/>
      <c r="F2297" s="28"/>
    </row>
    <row r="2298" spans="2:6" s="7" customFormat="1" x14ac:dyDescent="0.25">
      <c r="B2298" s="37"/>
      <c r="F2298" s="28"/>
    </row>
    <row r="2299" spans="2:6" s="7" customFormat="1" x14ac:dyDescent="0.25">
      <c r="B2299" s="37"/>
      <c r="F2299" s="28"/>
    </row>
    <row r="2300" spans="2:6" s="7" customFormat="1" x14ac:dyDescent="0.25">
      <c r="B2300" s="37"/>
      <c r="F2300" s="28"/>
    </row>
    <row r="2301" spans="2:6" s="7" customFormat="1" x14ac:dyDescent="0.25">
      <c r="B2301" s="37"/>
      <c r="F2301" s="28"/>
    </row>
    <row r="2302" spans="2:6" s="7" customFormat="1" x14ac:dyDescent="0.25">
      <c r="B2302" s="37"/>
      <c r="F2302" s="28"/>
    </row>
    <row r="2303" spans="2:6" s="7" customFormat="1" x14ac:dyDescent="0.25">
      <c r="B2303" s="37"/>
      <c r="F2303" s="28"/>
    </row>
    <row r="2304" spans="2:6" s="7" customFormat="1" x14ac:dyDescent="0.25">
      <c r="B2304" s="37"/>
      <c r="F2304" s="28"/>
    </row>
    <row r="2305" spans="2:6" s="7" customFormat="1" x14ac:dyDescent="0.25">
      <c r="B2305" s="37"/>
      <c r="F2305" s="28"/>
    </row>
    <row r="2306" spans="2:6" s="7" customFormat="1" x14ac:dyDescent="0.25">
      <c r="B2306" s="37"/>
      <c r="F2306" s="28"/>
    </row>
    <row r="2307" spans="2:6" s="7" customFormat="1" x14ac:dyDescent="0.25">
      <c r="B2307" s="37"/>
      <c r="F2307" s="28"/>
    </row>
    <row r="2308" spans="2:6" s="7" customFormat="1" x14ac:dyDescent="0.25">
      <c r="B2308" s="37"/>
      <c r="F2308" s="28"/>
    </row>
    <row r="2309" spans="2:6" s="7" customFormat="1" x14ac:dyDescent="0.25">
      <c r="B2309" s="37"/>
      <c r="F2309" s="28"/>
    </row>
    <row r="2310" spans="2:6" s="7" customFormat="1" x14ac:dyDescent="0.25">
      <c r="B2310" s="37"/>
      <c r="F2310" s="28"/>
    </row>
    <row r="2311" spans="2:6" s="7" customFormat="1" x14ac:dyDescent="0.25">
      <c r="B2311" s="37"/>
      <c r="F2311" s="28"/>
    </row>
    <row r="2312" spans="2:6" s="7" customFormat="1" x14ac:dyDescent="0.25">
      <c r="B2312" s="37"/>
      <c r="F2312" s="28"/>
    </row>
    <row r="2313" spans="2:6" s="7" customFormat="1" x14ac:dyDescent="0.25">
      <c r="B2313" s="37"/>
      <c r="F2313" s="28"/>
    </row>
    <row r="2314" spans="2:6" s="7" customFormat="1" x14ac:dyDescent="0.25">
      <c r="B2314" s="37"/>
      <c r="F2314" s="28"/>
    </row>
    <row r="2315" spans="2:6" s="7" customFormat="1" x14ac:dyDescent="0.25">
      <c r="B2315" s="37"/>
      <c r="F2315" s="28"/>
    </row>
    <row r="2316" spans="2:6" s="7" customFormat="1" x14ac:dyDescent="0.25">
      <c r="B2316" s="37"/>
      <c r="F2316" s="28"/>
    </row>
    <row r="2317" spans="2:6" s="7" customFormat="1" x14ac:dyDescent="0.25">
      <c r="B2317" s="37"/>
      <c r="F2317" s="28"/>
    </row>
    <row r="2318" spans="2:6" s="7" customFormat="1" x14ac:dyDescent="0.25">
      <c r="B2318" s="37"/>
      <c r="F2318" s="28"/>
    </row>
    <row r="2319" spans="2:6" s="7" customFormat="1" x14ac:dyDescent="0.25">
      <c r="B2319" s="37"/>
      <c r="F2319" s="28"/>
    </row>
    <row r="2320" spans="2:6" s="7" customFormat="1" x14ac:dyDescent="0.25">
      <c r="B2320" s="37"/>
      <c r="F2320" s="28"/>
    </row>
    <row r="2321" spans="2:6" s="7" customFormat="1" x14ac:dyDescent="0.25">
      <c r="B2321" s="37"/>
      <c r="F2321" s="28"/>
    </row>
    <row r="2322" spans="2:6" s="7" customFormat="1" x14ac:dyDescent="0.25">
      <c r="B2322" s="37"/>
      <c r="F2322" s="28"/>
    </row>
    <row r="2323" spans="2:6" s="7" customFormat="1" x14ac:dyDescent="0.25">
      <c r="B2323" s="37"/>
      <c r="F2323" s="28"/>
    </row>
    <row r="2324" spans="2:6" s="7" customFormat="1" x14ac:dyDescent="0.25">
      <c r="B2324" s="37"/>
      <c r="F2324" s="28"/>
    </row>
    <row r="2325" spans="2:6" s="7" customFormat="1" x14ac:dyDescent="0.25">
      <c r="B2325" s="37"/>
      <c r="F2325" s="28"/>
    </row>
    <row r="2326" spans="2:6" s="7" customFormat="1" x14ac:dyDescent="0.25">
      <c r="B2326" s="37"/>
      <c r="F2326" s="28"/>
    </row>
    <row r="2327" spans="2:6" s="7" customFormat="1" x14ac:dyDescent="0.25">
      <c r="B2327" s="37"/>
      <c r="F2327" s="28"/>
    </row>
    <row r="2328" spans="2:6" s="7" customFormat="1" x14ac:dyDescent="0.25">
      <c r="B2328" s="37"/>
      <c r="F2328" s="28"/>
    </row>
    <row r="2329" spans="2:6" s="7" customFormat="1" x14ac:dyDescent="0.25">
      <c r="B2329" s="37"/>
      <c r="F2329" s="28"/>
    </row>
    <row r="2330" spans="2:6" s="7" customFormat="1" x14ac:dyDescent="0.25">
      <c r="B2330" s="37"/>
      <c r="F2330" s="28"/>
    </row>
    <row r="2331" spans="2:6" s="7" customFormat="1" x14ac:dyDescent="0.25">
      <c r="B2331" s="37"/>
      <c r="F2331" s="28"/>
    </row>
    <row r="2332" spans="2:6" s="7" customFormat="1" x14ac:dyDescent="0.25">
      <c r="B2332" s="37"/>
      <c r="F2332" s="28"/>
    </row>
    <row r="2333" spans="2:6" s="7" customFormat="1" x14ac:dyDescent="0.25">
      <c r="B2333" s="37"/>
      <c r="F2333" s="28"/>
    </row>
    <row r="2334" spans="2:6" s="7" customFormat="1" x14ac:dyDescent="0.25">
      <c r="B2334" s="37"/>
      <c r="F2334" s="28"/>
    </row>
    <row r="2335" spans="2:6" s="7" customFormat="1" x14ac:dyDescent="0.25">
      <c r="B2335" s="37"/>
      <c r="F2335" s="28"/>
    </row>
    <row r="2336" spans="2:6" s="7" customFormat="1" x14ac:dyDescent="0.25">
      <c r="B2336" s="37"/>
      <c r="F2336" s="28"/>
    </row>
    <row r="2337" spans="2:6" s="7" customFormat="1" x14ac:dyDescent="0.25">
      <c r="B2337" s="37"/>
      <c r="F2337" s="28"/>
    </row>
    <row r="2338" spans="2:6" s="7" customFormat="1" x14ac:dyDescent="0.25">
      <c r="B2338" s="37"/>
      <c r="F2338" s="28"/>
    </row>
    <row r="2339" spans="2:6" s="7" customFormat="1" x14ac:dyDescent="0.25">
      <c r="B2339" s="37"/>
      <c r="F2339" s="28"/>
    </row>
    <row r="2340" spans="2:6" s="7" customFormat="1" x14ac:dyDescent="0.25">
      <c r="B2340" s="37"/>
      <c r="F2340" s="28"/>
    </row>
    <row r="2341" spans="2:6" s="7" customFormat="1" x14ac:dyDescent="0.25">
      <c r="B2341" s="37"/>
      <c r="F2341" s="28"/>
    </row>
    <row r="2342" spans="2:6" s="7" customFormat="1" x14ac:dyDescent="0.25">
      <c r="B2342" s="37"/>
      <c r="F2342" s="28"/>
    </row>
    <row r="2343" spans="2:6" s="7" customFormat="1" x14ac:dyDescent="0.25">
      <c r="B2343" s="37"/>
      <c r="F2343" s="28"/>
    </row>
    <row r="2344" spans="2:6" s="7" customFormat="1" x14ac:dyDescent="0.25">
      <c r="B2344" s="37"/>
      <c r="F2344" s="28"/>
    </row>
    <row r="2345" spans="2:6" s="7" customFormat="1" x14ac:dyDescent="0.25">
      <c r="B2345" s="37"/>
      <c r="F2345" s="28"/>
    </row>
    <row r="2346" spans="2:6" s="7" customFormat="1" x14ac:dyDescent="0.25">
      <c r="B2346" s="37"/>
      <c r="F2346" s="28"/>
    </row>
    <row r="2347" spans="2:6" s="7" customFormat="1" x14ac:dyDescent="0.25">
      <c r="B2347" s="37"/>
      <c r="F2347" s="28"/>
    </row>
    <row r="2348" spans="2:6" s="7" customFormat="1" x14ac:dyDescent="0.25">
      <c r="B2348" s="37"/>
      <c r="F2348" s="28"/>
    </row>
    <row r="2349" spans="2:6" s="7" customFormat="1" x14ac:dyDescent="0.25">
      <c r="B2349" s="37"/>
      <c r="F2349" s="28"/>
    </row>
    <row r="2350" spans="2:6" s="7" customFormat="1" x14ac:dyDescent="0.25">
      <c r="B2350" s="37"/>
      <c r="F2350" s="28"/>
    </row>
    <row r="2351" spans="2:6" s="7" customFormat="1" x14ac:dyDescent="0.25">
      <c r="B2351" s="37"/>
      <c r="F2351" s="28"/>
    </row>
    <row r="2352" spans="2:6" s="7" customFormat="1" x14ac:dyDescent="0.25">
      <c r="B2352" s="37"/>
      <c r="F2352" s="28"/>
    </row>
    <row r="2353" spans="2:6" s="7" customFormat="1" x14ac:dyDescent="0.25">
      <c r="B2353" s="37"/>
      <c r="F2353" s="28"/>
    </row>
    <row r="2354" spans="2:6" s="7" customFormat="1" x14ac:dyDescent="0.25">
      <c r="B2354" s="37"/>
      <c r="F2354" s="28"/>
    </row>
    <row r="2355" spans="2:6" s="7" customFormat="1" x14ac:dyDescent="0.25">
      <c r="B2355" s="37"/>
      <c r="F2355" s="28"/>
    </row>
    <row r="2356" spans="2:6" s="7" customFormat="1" x14ac:dyDescent="0.25">
      <c r="B2356" s="37"/>
      <c r="F2356" s="28"/>
    </row>
    <row r="2357" spans="2:6" s="7" customFormat="1" x14ac:dyDescent="0.25">
      <c r="B2357" s="37"/>
      <c r="F2357" s="28"/>
    </row>
    <row r="2358" spans="2:6" s="7" customFormat="1" x14ac:dyDescent="0.25">
      <c r="B2358" s="37"/>
      <c r="F2358" s="28"/>
    </row>
    <row r="2359" spans="2:6" s="7" customFormat="1" x14ac:dyDescent="0.25">
      <c r="B2359" s="37"/>
      <c r="F2359" s="28"/>
    </row>
    <row r="2360" spans="2:6" s="7" customFormat="1" x14ac:dyDescent="0.25">
      <c r="B2360" s="37"/>
      <c r="F2360" s="28"/>
    </row>
    <row r="2361" spans="2:6" s="7" customFormat="1" x14ac:dyDescent="0.25">
      <c r="B2361" s="37"/>
      <c r="F2361" s="28"/>
    </row>
    <row r="2362" spans="2:6" s="7" customFormat="1" x14ac:dyDescent="0.25">
      <c r="B2362" s="37"/>
      <c r="F2362" s="28"/>
    </row>
    <row r="2363" spans="2:6" s="7" customFormat="1" x14ac:dyDescent="0.25">
      <c r="B2363" s="37"/>
      <c r="F2363" s="28"/>
    </row>
    <row r="2364" spans="2:6" s="7" customFormat="1" x14ac:dyDescent="0.25">
      <c r="B2364" s="37"/>
      <c r="F2364" s="28"/>
    </row>
    <row r="2365" spans="2:6" s="7" customFormat="1" x14ac:dyDescent="0.25">
      <c r="B2365" s="37"/>
      <c r="F2365" s="28"/>
    </row>
    <row r="2366" spans="2:6" s="7" customFormat="1" x14ac:dyDescent="0.25">
      <c r="B2366" s="37"/>
      <c r="F2366" s="28"/>
    </row>
    <row r="2367" spans="2:6" s="7" customFormat="1" x14ac:dyDescent="0.25">
      <c r="B2367" s="37"/>
      <c r="F2367" s="28"/>
    </row>
    <row r="2368" spans="2:6" s="7" customFormat="1" x14ac:dyDescent="0.25">
      <c r="B2368" s="37"/>
      <c r="F2368" s="28"/>
    </row>
    <row r="2369" spans="2:6" s="7" customFormat="1" x14ac:dyDescent="0.25">
      <c r="B2369" s="37"/>
      <c r="F2369" s="28"/>
    </row>
    <row r="2370" spans="2:6" s="7" customFormat="1" x14ac:dyDescent="0.25">
      <c r="B2370" s="37"/>
      <c r="F2370" s="28"/>
    </row>
    <row r="2371" spans="2:6" s="7" customFormat="1" x14ac:dyDescent="0.25">
      <c r="B2371" s="37"/>
      <c r="F2371" s="28"/>
    </row>
    <row r="2372" spans="2:6" s="7" customFormat="1" x14ac:dyDescent="0.25">
      <c r="B2372" s="37"/>
      <c r="F2372" s="28"/>
    </row>
    <row r="2373" spans="2:6" s="7" customFormat="1" x14ac:dyDescent="0.25">
      <c r="B2373" s="37"/>
      <c r="F2373" s="28"/>
    </row>
    <row r="2374" spans="2:6" s="7" customFormat="1" x14ac:dyDescent="0.25">
      <c r="B2374" s="37"/>
      <c r="F2374" s="28"/>
    </row>
    <row r="2375" spans="2:6" s="7" customFormat="1" x14ac:dyDescent="0.25">
      <c r="B2375" s="37"/>
      <c r="F2375" s="28"/>
    </row>
    <row r="2376" spans="2:6" s="7" customFormat="1" x14ac:dyDescent="0.25">
      <c r="B2376" s="37"/>
      <c r="F2376" s="28"/>
    </row>
    <row r="2377" spans="2:6" s="7" customFormat="1" x14ac:dyDescent="0.25">
      <c r="B2377" s="37"/>
      <c r="F2377" s="28"/>
    </row>
    <row r="2378" spans="2:6" s="7" customFormat="1" x14ac:dyDescent="0.25">
      <c r="B2378" s="37"/>
      <c r="F2378" s="28"/>
    </row>
    <row r="2379" spans="2:6" s="7" customFormat="1" x14ac:dyDescent="0.25">
      <c r="B2379" s="37"/>
      <c r="F2379" s="28"/>
    </row>
    <row r="2380" spans="2:6" s="7" customFormat="1" x14ac:dyDescent="0.25">
      <c r="B2380" s="37"/>
      <c r="F2380" s="28"/>
    </row>
    <row r="2381" spans="2:6" s="7" customFormat="1" x14ac:dyDescent="0.25">
      <c r="B2381" s="37"/>
      <c r="F2381" s="28"/>
    </row>
    <row r="2382" spans="2:6" s="7" customFormat="1" x14ac:dyDescent="0.25">
      <c r="B2382" s="37"/>
      <c r="F2382" s="28"/>
    </row>
    <row r="2383" spans="2:6" s="7" customFormat="1" x14ac:dyDescent="0.25">
      <c r="B2383" s="37"/>
      <c r="F2383" s="28"/>
    </row>
    <row r="2384" spans="2:6" s="7" customFormat="1" x14ac:dyDescent="0.25">
      <c r="B2384" s="37"/>
      <c r="F2384" s="28"/>
    </row>
    <row r="2385" spans="2:6" s="7" customFormat="1" x14ac:dyDescent="0.25">
      <c r="B2385" s="37"/>
      <c r="F2385" s="28"/>
    </row>
    <row r="2386" spans="2:6" s="7" customFormat="1" x14ac:dyDescent="0.25">
      <c r="B2386" s="37"/>
      <c r="F2386" s="28"/>
    </row>
    <row r="2387" spans="2:6" s="7" customFormat="1" x14ac:dyDescent="0.25">
      <c r="B2387" s="37"/>
      <c r="F2387" s="28"/>
    </row>
    <row r="2388" spans="2:6" s="7" customFormat="1" x14ac:dyDescent="0.25">
      <c r="B2388" s="37"/>
      <c r="F2388" s="28"/>
    </row>
    <row r="2389" spans="2:6" s="7" customFormat="1" x14ac:dyDescent="0.25">
      <c r="B2389" s="37"/>
      <c r="F2389" s="28"/>
    </row>
    <row r="2390" spans="2:6" s="7" customFormat="1" x14ac:dyDescent="0.25">
      <c r="B2390" s="37"/>
      <c r="F2390" s="28"/>
    </row>
    <row r="2391" spans="2:6" s="7" customFormat="1" x14ac:dyDescent="0.25">
      <c r="B2391" s="37"/>
      <c r="F2391" s="28"/>
    </row>
    <row r="2392" spans="2:6" s="7" customFormat="1" x14ac:dyDescent="0.25">
      <c r="B2392" s="37"/>
      <c r="F2392" s="28"/>
    </row>
    <row r="2393" spans="2:6" s="7" customFormat="1" x14ac:dyDescent="0.25">
      <c r="B2393" s="37"/>
      <c r="F2393" s="28"/>
    </row>
    <row r="2394" spans="2:6" s="7" customFormat="1" x14ac:dyDescent="0.25">
      <c r="B2394" s="37"/>
      <c r="F2394" s="28"/>
    </row>
    <row r="2395" spans="2:6" s="7" customFormat="1" x14ac:dyDescent="0.25">
      <c r="B2395" s="37"/>
      <c r="F2395" s="28"/>
    </row>
    <row r="2396" spans="2:6" s="7" customFormat="1" x14ac:dyDescent="0.25">
      <c r="B2396" s="37"/>
      <c r="F2396" s="28"/>
    </row>
    <row r="2397" spans="2:6" s="7" customFormat="1" x14ac:dyDescent="0.25">
      <c r="B2397" s="37"/>
      <c r="F2397" s="28"/>
    </row>
    <row r="2398" spans="2:6" s="7" customFormat="1" x14ac:dyDescent="0.25">
      <c r="B2398" s="37"/>
      <c r="F2398" s="28"/>
    </row>
    <row r="2399" spans="2:6" s="7" customFormat="1" x14ac:dyDescent="0.25">
      <c r="B2399" s="37"/>
      <c r="F2399" s="28"/>
    </row>
    <row r="2400" spans="2:6" s="7" customFormat="1" x14ac:dyDescent="0.25">
      <c r="B2400" s="37"/>
      <c r="F2400" s="28"/>
    </row>
    <row r="2401" spans="2:6" s="7" customFormat="1" x14ac:dyDescent="0.25">
      <c r="B2401" s="37"/>
      <c r="F2401" s="28"/>
    </row>
    <row r="2402" spans="2:6" s="7" customFormat="1" x14ac:dyDescent="0.25">
      <c r="B2402" s="37"/>
      <c r="F2402" s="28"/>
    </row>
    <row r="2403" spans="2:6" s="7" customFormat="1" x14ac:dyDescent="0.25">
      <c r="B2403" s="37"/>
      <c r="F2403" s="28"/>
    </row>
    <row r="2404" spans="2:6" s="7" customFormat="1" x14ac:dyDescent="0.25">
      <c r="B2404" s="37"/>
      <c r="F2404" s="28"/>
    </row>
    <row r="2405" spans="2:6" s="7" customFormat="1" x14ac:dyDescent="0.25">
      <c r="B2405" s="37"/>
      <c r="F2405" s="28"/>
    </row>
    <row r="2406" spans="2:6" s="7" customFormat="1" x14ac:dyDescent="0.25">
      <c r="B2406" s="37"/>
      <c r="F2406" s="28"/>
    </row>
    <row r="2407" spans="2:6" s="7" customFormat="1" x14ac:dyDescent="0.25">
      <c r="B2407" s="37"/>
      <c r="F2407" s="28"/>
    </row>
    <row r="2408" spans="2:6" s="7" customFormat="1" x14ac:dyDescent="0.25">
      <c r="B2408" s="37"/>
      <c r="F2408" s="28"/>
    </row>
    <row r="2409" spans="2:6" s="7" customFormat="1" x14ac:dyDescent="0.25">
      <c r="B2409" s="37"/>
      <c r="F2409" s="28"/>
    </row>
    <row r="2410" spans="2:6" s="7" customFormat="1" x14ac:dyDescent="0.25">
      <c r="B2410" s="37"/>
      <c r="F2410" s="28"/>
    </row>
    <row r="2411" spans="2:6" s="7" customFormat="1" x14ac:dyDescent="0.25">
      <c r="B2411" s="37"/>
      <c r="F2411" s="28"/>
    </row>
    <row r="2412" spans="2:6" s="7" customFormat="1" x14ac:dyDescent="0.25">
      <c r="B2412" s="37"/>
      <c r="F2412" s="28"/>
    </row>
    <row r="2413" spans="2:6" s="7" customFormat="1" x14ac:dyDescent="0.25">
      <c r="B2413" s="37"/>
      <c r="F2413" s="28"/>
    </row>
    <row r="2414" spans="2:6" s="7" customFormat="1" x14ac:dyDescent="0.25">
      <c r="B2414" s="37"/>
      <c r="F2414" s="28"/>
    </row>
    <row r="2415" spans="2:6" s="7" customFormat="1" x14ac:dyDescent="0.25">
      <c r="B2415" s="37"/>
      <c r="F2415" s="28"/>
    </row>
    <row r="2416" spans="2:6" s="7" customFormat="1" x14ac:dyDescent="0.25">
      <c r="B2416" s="37"/>
      <c r="F2416" s="28"/>
    </row>
    <row r="2417" spans="2:6" s="7" customFormat="1" x14ac:dyDescent="0.25">
      <c r="B2417" s="37"/>
      <c r="F2417" s="28"/>
    </row>
    <row r="2418" spans="2:6" s="7" customFormat="1" x14ac:dyDescent="0.25">
      <c r="B2418" s="37"/>
      <c r="F2418" s="28"/>
    </row>
    <row r="2419" spans="2:6" s="7" customFormat="1" x14ac:dyDescent="0.25">
      <c r="B2419" s="37"/>
      <c r="F2419" s="28"/>
    </row>
    <row r="2420" spans="2:6" s="7" customFormat="1" x14ac:dyDescent="0.25">
      <c r="B2420" s="37"/>
      <c r="F2420" s="28"/>
    </row>
    <row r="2421" spans="2:6" s="7" customFormat="1" x14ac:dyDescent="0.25">
      <c r="B2421" s="37"/>
      <c r="F2421" s="28"/>
    </row>
    <row r="2422" spans="2:6" s="7" customFormat="1" x14ac:dyDescent="0.25">
      <c r="B2422" s="37"/>
      <c r="F2422" s="28"/>
    </row>
    <row r="2423" spans="2:6" s="7" customFormat="1" x14ac:dyDescent="0.25">
      <c r="B2423" s="37"/>
      <c r="F2423" s="28"/>
    </row>
    <row r="2424" spans="2:6" s="7" customFormat="1" x14ac:dyDescent="0.25">
      <c r="B2424" s="37"/>
      <c r="F2424" s="28"/>
    </row>
    <row r="2425" spans="2:6" s="7" customFormat="1" x14ac:dyDescent="0.25">
      <c r="B2425" s="37"/>
      <c r="F2425" s="28"/>
    </row>
    <row r="2426" spans="2:6" s="7" customFormat="1" x14ac:dyDescent="0.25">
      <c r="B2426" s="37"/>
      <c r="F2426" s="28"/>
    </row>
    <row r="2427" spans="2:6" s="7" customFormat="1" x14ac:dyDescent="0.25">
      <c r="B2427" s="37"/>
      <c r="F2427" s="28"/>
    </row>
    <row r="2428" spans="2:6" s="7" customFormat="1" x14ac:dyDescent="0.25">
      <c r="B2428" s="37"/>
      <c r="F2428" s="28"/>
    </row>
    <row r="2429" spans="2:6" s="7" customFormat="1" x14ac:dyDescent="0.25">
      <c r="B2429" s="37"/>
      <c r="F2429" s="28"/>
    </row>
    <row r="2430" spans="2:6" s="7" customFormat="1" x14ac:dyDescent="0.25">
      <c r="B2430" s="37"/>
      <c r="F2430" s="28"/>
    </row>
    <row r="2431" spans="2:6" s="7" customFormat="1" x14ac:dyDescent="0.25">
      <c r="B2431" s="37"/>
      <c r="F2431" s="28"/>
    </row>
    <row r="2432" spans="2:6" s="7" customFormat="1" x14ac:dyDescent="0.25">
      <c r="B2432" s="37"/>
      <c r="F2432" s="28"/>
    </row>
    <row r="2433" spans="2:6" s="7" customFormat="1" x14ac:dyDescent="0.25">
      <c r="B2433" s="37"/>
      <c r="F2433" s="28"/>
    </row>
    <row r="2434" spans="2:6" s="7" customFormat="1" x14ac:dyDescent="0.25">
      <c r="B2434" s="37"/>
      <c r="F2434" s="28"/>
    </row>
    <row r="2435" spans="2:6" s="7" customFormat="1" x14ac:dyDescent="0.25">
      <c r="B2435" s="37"/>
      <c r="F2435" s="28"/>
    </row>
    <row r="2436" spans="2:6" s="7" customFormat="1" x14ac:dyDescent="0.25">
      <c r="B2436" s="37"/>
      <c r="F2436" s="28"/>
    </row>
    <row r="2437" spans="2:6" s="7" customFormat="1" x14ac:dyDescent="0.25">
      <c r="B2437" s="37"/>
      <c r="F2437" s="28"/>
    </row>
    <row r="2438" spans="2:6" s="7" customFormat="1" x14ac:dyDescent="0.25">
      <c r="B2438" s="37"/>
      <c r="F2438" s="28"/>
    </row>
    <row r="2439" spans="2:6" s="7" customFormat="1" x14ac:dyDescent="0.25">
      <c r="B2439" s="37"/>
      <c r="F2439" s="28"/>
    </row>
    <row r="2440" spans="2:6" s="7" customFormat="1" x14ac:dyDescent="0.25">
      <c r="B2440" s="37"/>
      <c r="F2440" s="28"/>
    </row>
    <row r="2441" spans="2:6" s="7" customFormat="1" x14ac:dyDescent="0.25">
      <c r="B2441" s="37"/>
      <c r="F2441" s="28"/>
    </row>
    <row r="2442" spans="2:6" s="7" customFormat="1" x14ac:dyDescent="0.25">
      <c r="B2442" s="37"/>
      <c r="F2442" s="28"/>
    </row>
    <row r="2443" spans="2:6" s="7" customFormat="1" x14ac:dyDescent="0.25">
      <c r="B2443" s="37"/>
      <c r="F2443" s="28"/>
    </row>
    <row r="2444" spans="2:6" s="7" customFormat="1" x14ac:dyDescent="0.25">
      <c r="B2444" s="37"/>
      <c r="F2444" s="28"/>
    </row>
    <row r="2445" spans="2:6" s="7" customFormat="1" x14ac:dyDescent="0.25">
      <c r="B2445" s="37"/>
      <c r="F2445" s="28"/>
    </row>
    <row r="2446" spans="2:6" s="7" customFormat="1" x14ac:dyDescent="0.25">
      <c r="B2446" s="37"/>
      <c r="F2446" s="28"/>
    </row>
    <row r="2447" spans="2:6" s="7" customFormat="1" x14ac:dyDescent="0.25">
      <c r="B2447" s="37"/>
      <c r="F2447" s="28"/>
    </row>
    <row r="2448" spans="2:6" s="7" customFormat="1" x14ac:dyDescent="0.25">
      <c r="B2448" s="37"/>
      <c r="F2448" s="28"/>
    </row>
    <row r="2449" spans="2:6" s="7" customFormat="1" x14ac:dyDescent="0.25">
      <c r="B2449" s="37"/>
      <c r="F2449" s="28"/>
    </row>
    <row r="2450" spans="2:6" s="7" customFormat="1" x14ac:dyDescent="0.25">
      <c r="B2450" s="37"/>
      <c r="F2450" s="28"/>
    </row>
    <row r="2451" spans="2:6" s="7" customFormat="1" x14ac:dyDescent="0.25">
      <c r="B2451" s="37"/>
      <c r="F2451" s="28"/>
    </row>
    <row r="2452" spans="2:6" s="7" customFormat="1" x14ac:dyDescent="0.25">
      <c r="B2452" s="37"/>
      <c r="F2452" s="28"/>
    </row>
    <row r="2453" spans="2:6" s="7" customFormat="1" x14ac:dyDescent="0.25">
      <c r="B2453" s="37"/>
      <c r="F2453" s="28"/>
    </row>
    <row r="2454" spans="2:6" s="7" customFormat="1" x14ac:dyDescent="0.25">
      <c r="B2454" s="37"/>
      <c r="F2454" s="28"/>
    </row>
    <row r="2455" spans="2:6" s="7" customFormat="1" x14ac:dyDescent="0.25">
      <c r="B2455" s="37"/>
      <c r="F2455" s="28"/>
    </row>
    <row r="2456" spans="2:6" s="7" customFormat="1" x14ac:dyDescent="0.25">
      <c r="B2456" s="37"/>
      <c r="F2456" s="28"/>
    </row>
    <row r="2457" spans="2:6" s="7" customFormat="1" x14ac:dyDescent="0.25">
      <c r="B2457" s="37"/>
      <c r="F2457" s="28"/>
    </row>
    <row r="2458" spans="2:6" s="7" customFormat="1" x14ac:dyDescent="0.25">
      <c r="B2458" s="37"/>
      <c r="F2458" s="28"/>
    </row>
    <row r="2459" spans="2:6" s="7" customFormat="1" x14ac:dyDescent="0.25">
      <c r="B2459" s="37"/>
      <c r="F2459" s="28"/>
    </row>
    <row r="2460" spans="2:6" s="7" customFormat="1" x14ac:dyDescent="0.25">
      <c r="B2460" s="37"/>
      <c r="F2460" s="28"/>
    </row>
    <row r="2461" spans="2:6" s="7" customFormat="1" x14ac:dyDescent="0.25">
      <c r="B2461" s="37"/>
      <c r="F2461" s="28"/>
    </row>
    <row r="2462" spans="2:6" s="7" customFormat="1" x14ac:dyDescent="0.25">
      <c r="B2462" s="37"/>
      <c r="F2462" s="28"/>
    </row>
    <row r="2463" spans="2:6" s="7" customFormat="1" x14ac:dyDescent="0.25">
      <c r="B2463" s="37"/>
      <c r="F2463" s="28"/>
    </row>
    <row r="2464" spans="2:6" s="7" customFormat="1" x14ac:dyDescent="0.25">
      <c r="B2464" s="37"/>
      <c r="F2464" s="28"/>
    </row>
    <row r="2465" spans="2:6" s="7" customFormat="1" x14ac:dyDescent="0.25">
      <c r="B2465" s="37"/>
      <c r="F2465" s="28"/>
    </row>
    <row r="2466" spans="2:6" s="7" customFormat="1" x14ac:dyDescent="0.25">
      <c r="B2466" s="37"/>
      <c r="F2466" s="28"/>
    </row>
    <row r="2467" spans="2:6" s="7" customFormat="1" x14ac:dyDescent="0.25">
      <c r="B2467" s="37"/>
      <c r="F2467" s="28"/>
    </row>
    <row r="2468" spans="2:6" s="7" customFormat="1" x14ac:dyDescent="0.25">
      <c r="B2468" s="37"/>
      <c r="F2468" s="28"/>
    </row>
    <row r="2469" spans="2:6" s="7" customFormat="1" x14ac:dyDescent="0.25">
      <c r="B2469" s="37"/>
      <c r="F2469" s="28"/>
    </row>
    <row r="2470" spans="2:6" s="7" customFormat="1" x14ac:dyDescent="0.25">
      <c r="B2470" s="37"/>
      <c r="F2470" s="28"/>
    </row>
    <row r="2471" spans="2:6" s="7" customFormat="1" x14ac:dyDescent="0.25">
      <c r="B2471" s="37"/>
      <c r="F2471" s="28"/>
    </row>
    <row r="2472" spans="2:6" s="7" customFormat="1" x14ac:dyDescent="0.25">
      <c r="B2472" s="37"/>
      <c r="F2472" s="28"/>
    </row>
    <row r="2473" spans="2:6" s="7" customFormat="1" x14ac:dyDescent="0.25">
      <c r="B2473" s="37"/>
      <c r="F2473" s="28"/>
    </row>
    <row r="2474" spans="2:6" s="7" customFormat="1" x14ac:dyDescent="0.25">
      <c r="B2474" s="37"/>
      <c r="F2474" s="28"/>
    </row>
    <row r="2475" spans="2:6" s="7" customFormat="1" x14ac:dyDescent="0.25">
      <c r="B2475" s="37"/>
      <c r="F2475" s="28"/>
    </row>
    <row r="2476" spans="2:6" s="7" customFormat="1" x14ac:dyDescent="0.25">
      <c r="B2476" s="37"/>
      <c r="F2476" s="28"/>
    </row>
    <row r="2477" spans="2:6" s="7" customFormat="1" x14ac:dyDescent="0.25">
      <c r="B2477" s="37"/>
      <c r="F2477" s="28"/>
    </row>
    <row r="2478" spans="2:6" s="7" customFormat="1" x14ac:dyDescent="0.25">
      <c r="B2478" s="37"/>
      <c r="F2478" s="28"/>
    </row>
    <row r="2479" spans="2:6" s="7" customFormat="1" x14ac:dyDescent="0.25">
      <c r="B2479" s="37"/>
      <c r="F2479" s="28"/>
    </row>
    <row r="2480" spans="2:6" s="7" customFormat="1" x14ac:dyDescent="0.25">
      <c r="B2480" s="37"/>
      <c r="F2480" s="28"/>
    </row>
    <row r="2481" spans="2:6" s="7" customFormat="1" x14ac:dyDescent="0.25">
      <c r="B2481" s="37"/>
      <c r="F2481" s="28"/>
    </row>
    <row r="2482" spans="2:6" s="7" customFormat="1" x14ac:dyDescent="0.25">
      <c r="B2482" s="37"/>
      <c r="F2482" s="28"/>
    </row>
    <row r="2483" spans="2:6" s="7" customFormat="1" x14ac:dyDescent="0.25">
      <c r="B2483" s="37"/>
      <c r="F2483" s="28"/>
    </row>
    <row r="2484" spans="2:6" s="7" customFormat="1" x14ac:dyDescent="0.25">
      <c r="B2484" s="37"/>
      <c r="F2484" s="28"/>
    </row>
    <row r="2485" spans="2:6" s="7" customFormat="1" x14ac:dyDescent="0.25">
      <c r="B2485" s="37"/>
      <c r="F2485" s="28"/>
    </row>
    <row r="2486" spans="2:6" s="7" customFormat="1" x14ac:dyDescent="0.25">
      <c r="B2486" s="37"/>
      <c r="F2486" s="28"/>
    </row>
    <row r="2487" spans="2:6" s="7" customFormat="1" x14ac:dyDescent="0.25">
      <c r="B2487" s="37"/>
      <c r="F2487" s="28"/>
    </row>
    <row r="2488" spans="2:6" s="7" customFormat="1" x14ac:dyDescent="0.25">
      <c r="B2488" s="37"/>
      <c r="F2488" s="28"/>
    </row>
    <row r="2489" spans="2:6" s="7" customFormat="1" x14ac:dyDescent="0.25">
      <c r="B2489" s="37"/>
      <c r="F2489" s="28"/>
    </row>
    <row r="2490" spans="2:6" s="7" customFormat="1" x14ac:dyDescent="0.25">
      <c r="B2490" s="37"/>
      <c r="F2490" s="28"/>
    </row>
    <row r="2491" spans="2:6" s="7" customFormat="1" x14ac:dyDescent="0.25">
      <c r="B2491" s="37"/>
      <c r="F2491" s="28"/>
    </row>
    <row r="2492" spans="2:6" s="7" customFormat="1" x14ac:dyDescent="0.25">
      <c r="B2492" s="37"/>
      <c r="F2492" s="28"/>
    </row>
    <row r="2493" spans="2:6" s="7" customFormat="1" x14ac:dyDescent="0.25">
      <c r="B2493" s="37"/>
      <c r="F2493" s="28"/>
    </row>
    <row r="2494" spans="2:6" s="7" customFormat="1" x14ac:dyDescent="0.25">
      <c r="B2494" s="37"/>
      <c r="F2494" s="28"/>
    </row>
    <row r="2495" spans="2:6" s="7" customFormat="1" x14ac:dyDescent="0.25">
      <c r="B2495" s="37"/>
      <c r="F2495" s="28"/>
    </row>
    <row r="2496" spans="2:6" s="7" customFormat="1" x14ac:dyDescent="0.25">
      <c r="B2496" s="37"/>
      <c r="F2496" s="28"/>
    </row>
    <row r="2497" spans="2:6" s="7" customFormat="1" x14ac:dyDescent="0.25">
      <c r="B2497" s="37"/>
      <c r="F2497" s="28"/>
    </row>
    <row r="2498" spans="2:6" s="7" customFormat="1" x14ac:dyDescent="0.25">
      <c r="B2498" s="37"/>
      <c r="F2498" s="28"/>
    </row>
    <row r="2499" spans="2:6" s="7" customFormat="1" x14ac:dyDescent="0.25">
      <c r="B2499" s="37"/>
      <c r="F2499" s="28"/>
    </row>
    <row r="2500" spans="2:6" s="7" customFormat="1" x14ac:dyDescent="0.25">
      <c r="B2500" s="37"/>
      <c r="F2500" s="28"/>
    </row>
    <row r="2501" spans="2:6" s="7" customFormat="1" x14ac:dyDescent="0.25">
      <c r="B2501" s="37"/>
      <c r="F2501" s="28"/>
    </row>
    <row r="2502" spans="2:6" s="7" customFormat="1" x14ac:dyDescent="0.25">
      <c r="B2502" s="37"/>
      <c r="F2502" s="28"/>
    </row>
    <row r="2503" spans="2:6" s="7" customFormat="1" x14ac:dyDescent="0.25">
      <c r="B2503" s="37"/>
      <c r="F2503" s="28"/>
    </row>
    <row r="2504" spans="2:6" s="7" customFormat="1" x14ac:dyDescent="0.25">
      <c r="B2504" s="37"/>
      <c r="F2504" s="28"/>
    </row>
    <row r="2505" spans="2:6" s="7" customFormat="1" x14ac:dyDescent="0.25">
      <c r="B2505" s="37"/>
      <c r="F2505" s="28"/>
    </row>
    <row r="2506" spans="2:6" s="7" customFormat="1" x14ac:dyDescent="0.25">
      <c r="B2506" s="37"/>
      <c r="F2506" s="28"/>
    </row>
    <row r="2507" spans="2:6" s="7" customFormat="1" x14ac:dyDescent="0.25">
      <c r="B2507" s="37"/>
      <c r="F2507" s="28"/>
    </row>
    <row r="2508" spans="2:6" s="7" customFormat="1" x14ac:dyDescent="0.25">
      <c r="B2508" s="37"/>
      <c r="F2508" s="28"/>
    </row>
    <row r="2509" spans="2:6" s="7" customFormat="1" x14ac:dyDescent="0.25">
      <c r="B2509" s="37"/>
      <c r="F2509" s="28"/>
    </row>
    <row r="2510" spans="2:6" s="7" customFormat="1" x14ac:dyDescent="0.25">
      <c r="B2510" s="37"/>
      <c r="F2510" s="28"/>
    </row>
    <row r="2511" spans="2:6" s="7" customFormat="1" x14ac:dyDescent="0.25">
      <c r="B2511" s="37"/>
      <c r="F2511" s="28"/>
    </row>
    <row r="2512" spans="2:6" s="7" customFormat="1" x14ac:dyDescent="0.25">
      <c r="B2512" s="37"/>
      <c r="F2512" s="28"/>
    </row>
    <row r="2513" spans="2:6" s="7" customFormat="1" x14ac:dyDescent="0.25">
      <c r="B2513" s="37"/>
      <c r="F2513" s="28"/>
    </row>
    <row r="2514" spans="2:6" s="7" customFormat="1" x14ac:dyDescent="0.25">
      <c r="B2514" s="37"/>
      <c r="F2514" s="28"/>
    </row>
    <row r="2515" spans="2:6" s="7" customFormat="1" x14ac:dyDescent="0.25">
      <c r="B2515" s="37"/>
      <c r="F2515" s="28"/>
    </row>
    <row r="2516" spans="2:6" s="7" customFormat="1" x14ac:dyDescent="0.25">
      <c r="B2516" s="37"/>
      <c r="F2516" s="28"/>
    </row>
    <row r="2517" spans="2:6" s="7" customFormat="1" x14ac:dyDescent="0.25">
      <c r="B2517" s="37"/>
      <c r="F2517" s="28"/>
    </row>
    <row r="2518" spans="2:6" s="7" customFormat="1" x14ac:dyDescent="0.25">
      <c r="B2518" s="37"/>
      <c r="F2518" s="28"/>
    </row>
    <row r="2519" spans="2:6" s="7" customFormat="1" x14ac:dyDescent="0.25">
      <c r="B2519" s="37"/>
      <c r="F2519" s="28"/>
    </row>
    <row r="2520" spans="2:6" s="7" customFormat="1" x14ac:dyDescent="0.25">
      <c r="B2520" s="37"/>
      <c r="F2520" s="28"/>
    </row>
    <row r="2521" spans="2:6" s="7" customFormat="1" x14ac:dyDescent="0.25">
      <c r="B2521" s="37"/>
      <c r="F2521" s="28"/>
    </row>
    <row r="2522" spans="2:6" s="7" customFormat="1" x14ac:dyDescent="0.25">
      <c r="B2522" s="37"/>
      <c r="F2522" s="28"/>
    </row>
    <row r="2523" spans="2:6" s="7" customFormat="1" x14ac:dyDescent="0.25">
      <c r="B2523" s="37"/>
      <c r="F2523" s="28"/>
    </row>
    <row r="2524" spans="2:6" s="7" customFormat="1" x14ac:dyDescent="0.25">
      <c r="B2524" s="37"/>
      <c r="F2524" s="28"/>
    </row>
    <row r="2525" spans="2:6" s="7" customFormat="1" x14ac:dyDescent="0.25">
      <c r="B2525" s="37"/>
      <c r="F2525" s="28"/>
    </row>
    <row r="2526" spans="2:6" s="7" customFormat="1" x14ac:dyDescent="0.25">
      <c r="B2526" s="37"/>
      <c r="F2526" s="28"/>
    </row>
    <row r="2527" spans="2:6" s="7" customFormat="1" x14ac:dyDescent="0.25">
      <c r="B2527" s="37"/>
      <c r="F2527" s="28"/>
    </row>
    <row r="2528" spans="2:6" s="7" customFormat="1" x14ac:dyDescent="0.25">
      <c r="B2528" s="37"/>
      <c r="F2528" s="28"/>
    </row>
    <row r="2529" spans="2:6" s="7" customFormat="1" x14ac:dyDescent="0.25">
      <c r="B2529" s="37"/>
      <c r="F2529" s="28"/>
    </row>
    <row r="2530" spans="2:6" s="7" customFormat="1" x14ac:dyDescent="0.25">
      <c r="B2530" s="37"/>
      <c r="F2530" s="28"/>
    </row>
    <row r="2531" spans="2:6" s="7" customFormat="1" x14ac:dyDescent="0.25">
      <c r="B2531" s="37"/>
      <c r="F2531" s="28"/>
    </row>
    <row r="2532" spans="2:6" s="7" customFormat="1" x14ac:dyDescent="0.25">
      <c r="B2532" s="37"/>
      <c r="F2532" s="28"/>
    </row>
    <row r="2533" spans="2:6" s="7" customFormat="1" x14ac:dyDescent="0.25">
      <c r="B2533" s="37"/>
      <c r="F2533" s="28"/>
    </row>
    <row r="2534" spans="2:6" s="7" customFormat="1" x14ac:dyDescent="0.25">
      <c r="B2534" s="37"/>
      <c r="F2534" s="28"/>
    </row>
    <row r="2535" spans="2:6" s="7" customFormat="1" x14ac:dyDescent="0.25">
      <c r="B2535" s="37"/>
      <c r="F2535" s="28"/>
    </row>
    <row r="2536" spans="2:6" s="7" customFormat="1" x14ac:dyDescent="0.25">
      <c r="B2536" s="37"/>
      <c r="F2536" s="28"/>
    </row>
    <row r="2537" spans="2:6" s="7" customFormat="1" x14ac:dyDescent="0.25">
      <c r="B2537" s="37"/>
      <c r="F2537" s="28"/>
    </row>
    <row r="2538" spans="2:6" s="7" customFormat="1" x14ac:dyDescent="0.25">
      <c r="B2538" s="37"/>
      <c r="F2538" s="28"/>
    </row>
    <row r="2539" spans="2:6" s="7" customFormat="1" x14ac:dyDescent="0.25">
      <c r="B2539" s="37"/>
      <c r="F2539" s="28"/>
    </row>
    <row r="2540" spans="2:6" s="7" customFormat="1" x14ac:dyDescent="0.25">
      <c r="B2540" s="37"/>
      <c r="F2540" s="28"/>
    </row>
    <row r="2541" spans="2:6" s="7" customFormat="1" x14ac:dyDescent="0.25">
      <c r="B2541" s="37"/>
      <c r="F2541" s="28"/>
    </row>
    <row r="2542" spans="2:6" s="7" customFormat="1" x14ac:dyDescent="0.25">
      <c r="B2542" s="37"/>
      <c r="F2542" s="28"/>
    </row>
    <row r="2543" spans="2:6" s="7" customFormat="1" x14ac:dyDescent="0.25">
      <c r="B2543" s="37"/>
      <c r="F2543" s="28"/>
    </row>
    <row r="2544" spans="2:6" s="7" customFormat="1" x14ac:dyDescent="0.25">
      <c r="B2544" s="37"/>
      <c r="F2544" s="28"/>
    </row>
    <row r="2545" spans="2:6" s="7" customFormat="1" x14ac:dyDescent="0.25">
      <c r="B2545" s="37"/>
      <c r="F2545" s="28"/>
    </row>
    <row r="2546" spans="2:6" s="7" customFormat="1" x14ac:dyDescent="0.25">
      <c r="B2546" s="37"/>
      <c r="F2546" s="28"/>
    </row>
    <row r="2547" spans="2:6" s="7" customFormat="1" x14ac:dyDescent="0.25">
      <c r="B2547" s="37"/>
      <c r="F2547" s="28"/>
    </row>
    <row r="2548" spans="2:6" s="7" customFormat="1" x14ac:dyDescent="0.25">
      <c r="B2548" s="37"/>
      <c r="F2548" s="28"/>
    </row>
    <row r="2549" spans="2:6" s="7" customFormat="1" x14ac:dyDescent="0.25">
      <c r="B2549" s="37"/>
      <c r="F2549" s="28"/>
    </row>
    <row r="2550" spans="2:6" s="7" customFormat="1" x14ac:dyDescent="0.25">
      <c r="B2550" s="37"/>
      <c r="F2550" s="28"/>
    </row>
    <row r="2551" spans="2:6" s="7" customFormat="1" x14ac:dyDescent="0.25">
      <c r="B2551" s="37"/>
      <c r="F2551" s="28"/>
    </row>
    <row r="2552" spans="2:6" s="7" customFormat="1" x14ac:dyDescent="0.25">
      <c r="B2552" s="37"/>
      <c r="F2552" s="28"/>
    </row>
    <row r="2553" spans="2:6" s="7" customFormat="1" x14ac:dyDescent="0.25">
      <c r="B2553" s="37"/>
      <c r="F2553" s="28"/>
    </row>
    <row r="2554" spans="2:6" s="7" customFormat="1" x14ac:dyDescent="0.25">
      <c r="B2554" s="37"/>
      <c r="F2554" s="28"/>
    </row>
    <row r="2555" spans="2:6" s="7" customFormat="1" x14ac:dyDescent="0.25">
      <c r="B2555" s="37"/>
      <c r="F2555" s="28"/>
    </row>
    <row r="2556" spans="2:6" s="7" customFormat="1" x14ac:dyDescent="0.25">
      <c r="B2556" s="37"/>
      <c r="F2556" s="28"/>
    </row>
    <row r="2557" spans="2:6" s="7" customFormat="1" x14ac:dyDescent="0.25">
      <c r="B2557" s="37"/>
      <c r="F2557" s="28"/>
    </row>
    <row r="2558" spans="2:6" s="7" customFormat="1" x14ac:dyDescent="0.25">
      <c r="B2558" s="37"/>
      <c r="F2558" s="28"/>
    </row>
    <row r="2559" spans="2:6" s="7" customFormat="1" x14ac:dyDescent="0.25">
      <c r="B2559" s="37"/>
      <c r="F2559" s="28"/>
    </row>
    <row r="2560" spans="2:6" s="7" customFormat="1" x14ac:dyDescent="0.25">
      <c r="B2560" s="37"/>
      <c r="F2560" s="28"/>
    </row>
    <row r="2561" spans="2:6" s="7" customFormat="1" x14ac:dyDescent="0.25">
      <c r="B2561" s="37"/>
      <c r="F2561" s="28"/>
    </row>
    <row r="2562" spans="2:6" s="7" customFormat="1" x14ac:dyDescent="0.25">
      <c r="B2562" s="37"/>
      <c r="F2562" s="28"/>
    </row>
    <row r="2563" spans="2:6" s="7" customFormat="1" x14ac:dyDescent="0.25">
      <c r="B2563" s="37"/>
      <c r="F2563" s="28"/>
    </row>
    <row r="2564" spans="2:6" s="7" customFormat="1" x14ac:dyDescent="0.25">
      <c r="B2564" s="37"/>
      <c r="F2564" s="28"/>
    </row>
    <row r="2565" spans="2:6" s="7" customFormat="1" x14ac:dyDescent="0.25">
      <c r="B2565" s="37"/>
      <c r="F2565" s="28"/>
    </row>
    <row r="2566" spans="2:6" s="7" customFormat="1" x14ac:dyDescent="0.25">
      <c r="B2566" s="37"/>
      <c r="F2566" s="28"/>
    </row>
    <row r="2567" spans="2:6" s="7" customFormat="1" x14ac:dyDescent="0.25">
      <c r="B2567" s="37"/>
      <c r="F2567" s="28"/>
    </row>
    <row r="2568" spans="2:6" s="7" customFormat="1" x14ac:dyDescent="0.25">
      <c r="B2568" s="37"/>
      <c r="F2568" s="28"/>
    </row>
    <row r="2569" spans="2:6" s="7" customFormat="1" x14ac:dyDescent="0.25">
      <c r="B2569" s="37"/>
      <c r="F2569" s="28"/>
    </row>
    <row r="2570" spans="2:6" s="7" customFormat="1" x14ac:dyDescent="0.25">
      <c r="B2570" s="37"/>
      <c r="F2570" s="28"/>
    </row>
    <row r="2571" spans="2:6" s="7" customFormat="1" x14ac:dyDescent="0.25">
      <c r="B2571" s="37"/>
      <c r="F2571" s="28"/>
    </row>
    <row r="2572" spans="2:6" s="7" customFormat="1" x14ac:dyDescent="0.25">
      <c r="B2572" s="37"/>
      <c r="F2572" s="28"/>
    </row>
    <row r="2573" spans="2:6" s="7" customFormat="1" x14ac:dyDescent="0.25">
      <c r="B2573" s="37"/>
      <c r="F2573" s="28"/>
    </row>
    <row r="2574" spans="2:6" s="7" customFormat="1" x14ac:dyDescent="0.25">
      <c r="B2574" s="37"/>
      <c r="F2574" s="28"/>
    </row>
    <row r="2575" spans="2:6" s="7" customFormat="1" x14ac:dyDescent="0.25">
      <c r="B2575" s="37"/>
      <c r="F2575" s="28"/>
    </row>
    <row r="2576" spans="2:6" s="7" customFormat="1" x14ac:dyDescent="0.25">
      <c r="B2576" s="37"/>
      <c r="F2576" s="28"/>
    </row>
    <row r="2577" spans="2:6" s="7" customFormat="1" x14ac:dyDescent="0.25">
      <c r="B2577" s="37"/>
      <c r="F2577" s="28"/>
    </row>
    <row r="2578" spans="2:6" s="7" customFormat="1" x14ac:dyDescent="0.25">
      <c r="B2578" s="37"/>
      <c r="F2578" s="28"/>
    </row>
    <row r="2579" spans="2:6" s="7" customFormat="1" x14ac:dyDescent="0.25">
      <c r="B2579" s="37"/>
      <c r="F2579" s="28"/>
    </row>
    <row r="2580" spans="2:6" s="7" customFormat="1" x14ac:dyDescent="0.25">
      <c r="B2580" s="37"/>
      <c r="F2580" s="28"/>
    </row>
    <row r="2581" spans="2:6" s="7" customFormat="1" x14ac:dyDescent="0.25">
      <c r="B2581" s="37"/>
      <c r="F2581" s="28"/>
    </row>
    <row r="2582" spans="2:6" s="7" customFormat="1" x14ac:dyDescent="0.25">
      <c r="B2582" s="37"/>
      <c r="F2582" s="28"/>
    </row>
    <row r="2583" spans="2:6" s="7" customFormat="1" x14ac:dyDescent="0.25">
      <c r="B2583" s="37"/>
      <c r="F2583" s="28"/>
    </row>
    <row r="2584" spans="2:6" s="7" customFormat="1" x14ac:dyDescent="0.25">
      <c r="B2584" s="37"/>
      <c r="F2584" s="28"/>
    </row>
    <row r="2585" spans="2:6" s="7" customFormat="1" x14ac:dyDescent="0.25">
      <c r="B2585" s="37"/>
      <c r="F2585" s="28"/>
    </row>
    <row r="2586" spans="2:6" s="7" customFormat="1" x14ac:dyDescent="0.25">
      <c r="B2586" s="37"/>
      <c r="F2586" s="28"/>
    </row>
    <row r="2587" spans="2:6" s="7" customFormat="1" x14ac:dyDescent="0.25">
      <c r="B2587" s="37"/>
      <c r="F2587" s="28"/>
    </row>
    <row r="2588" spans="2:6" s="7" customFormat="1" x14ac:dyDescent="0.25">
      <c r="B2588" s="37"/>
      <c r="F2588" s="28"/>
    </row>
    <row r="2589" spans="2:6" s="7" customFormat="1" x14ac:dyDescent="0.25">
      <c r="B2589" s="37"/>
      <c r="F2589" s="28"/>
    </row>
    <row r="2590" spans="2:6" s="7" customFormat="1" x14ac:dyDescent="0.25">
      <c r="B2590" s="37"/>
      <c r="F2590" s="28"/>
    </row>
    <row r="2591" spans="2:6" s="7" customFormat="1" x14ac:dyDescent="0.25">
      <c r="B2591" s="37"/>
      <c r="F2591" s="28"/>
    </row>
    <row r="2592" spans="2:6" s="7" customFormat="1" x14ac:dyDescent="0.25">
      <c r="B2592" s="37"/>
      <c r="F2592" s="28"/>
    </row>
    <row r="2593" spans="2:6" s="7" customFormat="1" x14ac:dyDescent="0.25">
      <c r="B2593" s="37"/>
      <c r="F2593" s="28"/>
    </row>
    <row r="2594" spans="2:6" s="7" customFormat="1" x14ac:dyDescent="0.25">
      <c r="B2594" s="37"/>
      <c r="F2594" s="28"/>
    </row>
    <row r="2595" spans="2:6" s="7" customFormat="1" x14ac:dyDescent="0.25">
      <c r="B2595" s="37"/>
      <c r="F2595" s="28"/>
    </row>
    <row r="2596" spans="2:6" s="7" customFormat="1" x14ac:dyDescent="0.25">
      <c r="B2596" s="37"/>
      <c r="F2596" s="28"/>
    </row>
    <row r="2597" spans="2:6" s="7" customFormat="1" x14ac:dyDescent="0.25">
      <c r="B2597" s="37"/>
      <c r="F2597" s="28"/>
    </row>
    <row r="2598" spans="2:6" s="7" customFormat="1" x14ac:dyDescent="0.25">
      <c r="B2598" s="37"/>
      <c r="F2598" s="28"/>
    </row>
    <row r="2599" spans="2:6" s="7" customFormat="1" x14ac:dyDescent="0.25">
      <c r="B2599" s="37"/>
      <c r="F2599" s="28"/>
    </row>
    <row r="2600" spans="2:6" s="7" customFormat="1" x14ac:dyDescent="0.25">
      <c r="B2600" s="37"/>
      <c r="F2600" s="28"/>
    </row>
    <row r="2601" spans="2:6" s="7" customFormat="1" x14ac:dyDescent="0.25">
      <c r="B2601" s="37"/>
      <c r="F2601" s="28"/>
    </row>
    <row r="2602" spans="2:6" s="7" customFormat="1" x14ac:dyDescent="0.25">
      <c r="B2602" s="37"/>
      <c r="F2602" s="28"/>
    </row>
    <row r="2603" spans="2:6" s="7" customFormat="1" x14ac:dyDescent="0.25">
      <c r="B2603" s="37"/>
      <c r="F2603" s="28"/>
    </row>
    <row r="2604" spans="2:6" s="7" customFormat="1" x14ac:dyDescent="0.25">
      <c r="B2604" s="37"/>
      <c r="F2604" s="28"/>
    </row>
    <row r="2605" spans="2:6" s="7" customFormat="1" x14ac:dyDescent="0.25">
      <c r="B2605" s="37"/>
      <c r="F2605" s="28"/>
    </row>
    <row r="2606" spans="2:6" s="7" customFormat="1" x14ac:dyDescent="0.25">
      <c r="B2606" s="37"/>
      <c r="F2606" s="28"/>
    </row>
    <row r="2607" spans="2:6" s="7" customFormat="1" x14ac:dyDescent="0.25">
      <c r="B2607" s="37"/>
      <c r="F2607" s="28"/>
    </row>
    <row r="2608" spans="2:6" s="7" customFormat="1" x14ac:dyDescent="0.25">
      <c r="B2608" s="37"/>
      <c r="F2608" s="28"/>
    </row>
    <row r="2609" spans="2:6" s="7" customFormat="1" x14ac:dyDescent="0.25">
      <c r="B2609" s="37"/>
      <c r="F2609" s="28"/>
    </row>
    <row r="2610" spans="2:6" s="7" customFormat="1" x14ac:dyDescent="0.25">
      <c r="B2610" s="37"/>
      <c r="F2610" s="28"/>
    </row>
    <row r="2611" spans="2:6" s="7" customFormat="1" x14ac:dyDescent="0.25">
      <c r="B2611" s="37"/>
      <c r="F2611" s="28"/>
    </row>
    <row r="2612" spans="2:6" s="7" customFormat="1" x14ac:dyDescent="0.25">
      <c r="B2612" s="37"/>
      <c r="F2612" s="28"/>
    </row>
    <row r="2613" spans="2:6" s="7" customFormat="1" x14ac:dyDescent="0.25">
      <c r="B2613" s="37"/>
      <c r="F2613" s="28"/>
    </row>
    <row r="2614" spans="2:6" s="7" customFormat="1" x14ac:dyDescent="0.25">
      <c r="B2614" s="37"/>
      <c r="F2614" s="28"/>
    </row>
    <row r="2615" spans="2:6" s="7" customFormat="1" x14ac:dyDescent="0.25">
      <c r="B2615" s="37"/>
      <c r="F2615" s="28"/>
    </row>
    <row r="2616" spans="2:6" s="7" customFormat="1" x14ac:dyDescent="0.25">
      <c r="B2616" s="37"/>
      <c r="F2616" s="28"/>
    </row>
    <row r="2617" spans="2:6" s="7" customFormat="1" x14ac:dyDescent="0.25">
      <c r="B2617" s="37"/>
      <c r="F2617" s="28"/>
    </row>
    <row r="2618" spans="2:6" s="7" customFormat="1" x14ac:dyDescent="0.25">
      <c r="B2618" s="37"/>
      <c r="F2618" s="28"/>
    </row>
    <row r="2619" spans="2:6" s="7" customFormat="1" x14ac:dyDescent="0.25">
      <c r="B2619" s="37"/>
      <c r="F2619" s="28"/>
    </row>
    <row r="2620" spans="2:6" s="7" customFormat="1" x14ac:dyDescent="0.25">
      <c r="B2620" s="37"/>
      <c r="F2620" s="28"/>
    </row>
    <row r="2621" spans="2:6" s="7" customFormat="1" x14ac:dyDescent="0.25">
      <c r="B2621" s="37"/>
      <c r="F2621" s="28"/>
    </row>
    <row r="2622" spans="2:6" s="7" customFormat="1" x14ac:dyDescent="0.25">
      <c r="B2622" s="37"/>
      <c r="F2622" s="28"/>
    </row>
    <row r="2623" spans="2:6" s="7" customFormat="1" x14ac:dyDescent="0.25">
      <c r="B2623" s="37"/>
      <c r="F2623" s="28"/>
    </row>
    <row r="2624" spans="2:6" s="7" customFormat="1" x14ac:dyDescent="0.25">
      <c r="B2624" s="37"/>
      <c r="F2624" s="28"/>
    </row>
    <row r="2625" spans="2:6" s="7" customFormat="1" x14ac:dyDescent="0.25">
      <c r="B2625" s="37"/>
      <c r="F2625" s="28"/>
    </row>
    <row r="2626" spans="2:6" s="7" customFormat="1" x14ac:dyDescent="0.25">
      <c r="B2626" s="37"/>
      <c r="F2626" s="28"/>
    </row>
    <row r="2627" spans="2:6" s="7" customFormat="1" x14ac:dyDescent="0.25">
      <c r="B2627" s="37"/>
      <c r="F2627" s="28"/>
    </row>
    <row r="2628" spans="2:6" s="7" customFormat="1" x14ac:dyDescent="0.25">
      <c r="B2628" s="37"/>
      <c r="F2628" s="28"/>
    </row>
    <row r="2629" spans="2:6" s="7" customFormat="1" x14ac:dyDescent="0.25">
      <c r="B2629" s="37"/>
      <c r="F2629" s="28"/>
    </row>
    <row r="2630" spans="2:6" s="7" customFormat="1" x14ac:dyDescent="0.25">
      <c r="B2630" s="37"/>
      <c r="F2630" s="28"/>
    </row>
    <row r="2631" spans="2:6" s="7" customFormat="1" x14ac:dyDescent="0.25">
      <c r="B2631" s="37"/>
      <c r="F2631" s="28"/>
    </row>
    <row r="2632" spans="2:6" s="7" customFormat="1" x14ac:dyDescent="0.25">
      <c r="B2632" s="37"/>
      <c r="F2632" s="28"/>
    </row>
    <row r="2633" spans="2:6" s="7" customFormat="1" x14ac:dyDescent="0.25">
      <c r="B2633" s="37"/>
      <c r="F2633" s="28"/>
    </row>
    <row r="2634" spans="2:6" s="7" customFormat="1" x14ac:dyDescent="0.25">
      <c r="B2634" s="37"/>
      <c r="F2634" s="28"/>
    </row>
    <row r="2635" spans="2:6" s="7" customFormat="1" x14ac:dyDescent="0.25">
      <c r="B2635" s="37"/>
      <c r="F2635" s="28"/>
    </row>
    <row r="2636" spans="2:6" s="7" customFormat="1" x14ac:dyDescent="0.25">
      <c r="B2636" s="37"/>
      <c r="F2636" s="28"/>
    </row>
    <row r="2637" spans="2:6" s="7" customFormat="1" x14ac:dyDescent="0.25">
      <c r="B2637" s="37"/>
      <c r="F2637" s="28"/>
    </row>
    <row r="2638" spans="2:6" s="7" customFormat="1" x14ac:dyDescent="0.25">
      <c r="B2638" s="37"/>
      <c r="F2638" s="28"/>
    </row>
    <row r="2639" spans="2:6" s="7" customFormat="1" x14ac:dyDescent="0.25">
      <c r="B2639" s="37"/>
      <c r="F2639" s="28"/>
    </row>
    <row r="2640" spans="2:6" s="7" customFormat="1" x14ac:dyDescent="0.25">
      <c r="B2640" s="37"/>
      <c r="F2640" s="28"/>
    </row>
    <row r="2641" spans="2:6" s="7" customFormat="1" x14ac:dyDescent="0.25">
      <c r="B2641" s="37"/>
      <c r="F2641" s="28"/>
    </row>
    <row r="2642" spans="2:6" s="7" customFormat="1" x14ac:dyDescent="0.25">
      <c r="B2642" s="37"/>
      <c r="F2642" s="28"/>
    </row>
    <row r="2643" spans="2:6" s="7" customFormat="1" x14ac:dyDescent="0.25">
      <c r="B2643" s="37"/>
      <c r="F2643" s="28"/>
    </row>
    <row r="2644" spans="2:6" s="7" customFormat="1" x14ac:dyDescent="0.25">
      <c r="B2644" s="37"/>
      <c r="F2644" s="28"/>
    </row>
    <row r="2645" spans="2:6" s="7" customFormat="1" x14ac:dyDescent="0.25">
      <c r="B2645" s="37"/>
      <c r="F2645" s="28"/>
    </row>
    <row r="2646" spans="2:6" s="7" customFormat="1" x14ac:dyDescent="0.25">
      <c r="B2646" s="37"/>
      <c r="F2646" s="28"/>
    </row>
    <row r="2647" spans="2:6" s="7" customFormat="1" x14ac:dyDescent="0.25">
      <c r="B2647" s="37"/>
      <c r="F2647" s="28"/>
    </row>
    <row r="2648" spans="2:6" s="7" customFormat="1" x14ac:dyDescent="0.25">
      <c r="B2648" s="37"/>
      <c r="F2648" s="28"/>
    </row>
    <row r="2649" spans="2:6" s="7" customFormat="1" x14ac:dyDescent="0.25">
      <c r="B2649" s="37"/>
      <c r="F2649" s="28"/>
    </row>
    <row r="2650" spans="2:6" s="7" customFormat="1" x14ac:dyDescent="0.25">
      <c r="B2650" s="37"/>
      <c r="F2650" s="28"/>
    </row>
    <row r="2651" spans="2:6" s="7" customFormat="1" x14ac:dyDescent="0.25">
      <c r="B2651" s="37"/>
      <c r="F2651" s="28"/>
    </row>
    <row r="2652" spans="2:6" s="7" customFormat="1" x14ac:dyDescent="0.25">
      <c r="B2652" s="37"/>
      <c r="F2652" s="28"/>
    </row>
    <row r="2653" spans="2:6" s="7" customFormat="1" x14ac:dyDescent="0.25">
      <c r="B2653" s="37"/>
      <c r="F2653" s="28"/>
    </row>
    <row r="2654" spans="2:6" s="7" customFormat="1" x14ac:dyDescent="0.25">
      <c r="B2654" s="37"/>
      <c r="F2654" s="28"/>
    </row>
    <row r="2655" spans="2:6" s="7" customFormat="1" x14ac:dyDescent="0.25">
      <c r="B2655" s="37"/>
      <c r="F2655" s="28"/>
    </row>
    <row r="2656" spans="2:6" s="7" customFormat="1" x14ac:dyDescent="0.25">
      <c r="B2656" s="37"/>
      <c r="F2656" s="28"/>
    </row>
    <row r="2657" spans="2:6" s="7" customFormat="1" x14ac:dyDescent="0.25">
      <c r="B2657" s="37"/>
      <c r="F2657" s="28"/>
    </row>
    <row r="2658" spans="2:6" s="7" customFormat="1" x14ac:dyDescent="0.25">
      <c r="B2658" s="37"/>
      <c r="F2658" s="28"/>
    </row>
    <row r="2659" spans="2:6" s="7" customFormat="1" x14ac:dyDescent="0.25">
      <c r="B2659" s="37"/>
      <c r="F2659" s="28"/>
    </row>
    <row r="2660" spans="2:6" s="7" customFormat="1" x14ac:dyDescent="0.25">
      <c r="B2660" s="37"/>
      <c r="F2660" s="28"/>
    </row>
    <row r="2661" spans="2:6" s="7" customFormat="1" x14ac:dyDescent="0.25">
      <c r="B2661" s="37"/>
      <c r="F2661" s="28"/>
    </row>
    <row r="2662" spans="2:6" s="7" customFormat="1" x14ac:dyDescent="0.25">
      <c r="B2662" s="37"/>
      <c r="F2662" s="28"/>
    </row>
    <row r="2663" spans="2:6" s="7" customFormat="1" x14ac:dyDescent="0.25">
      <c r="B2663" s="37"/>
      <c r="F2663" s="28"/>
    </row>
    <row r="2664" spans="2:6" s="7" customFormat="1" x14ac:dyDescent="0.25">
      <c r="B2664" s="37"/>
      <c r="F2664" s="28"/>
    </row>
    <row r="2665" spans="2:6" s="7" customFormat="1" x14ac:dyDescent="0.25">
      <c r="B2665" s="37"/>
      <c r="F2665" s="28"/>
    </row>
    <row r="2666" spans="2:6" s="7" customFormat="1" x14ac:dyDescent="0.25">
      <c r="B2666" s="37"/>
      <c r="F2666" s="28"/>
    </row>
    <row r="2667" spans="2:6" s="7" customFormat="1" x14ac:dyDescent="0.25">
      <c r="B2667" s="37"/>
      <c r="F2667" s="28"/>
    </row>
    <row r="2668" spans="2:6" s="7" customFormat="1" x14ac:dyDescent="0.25">
      <c r="B2668" s="37"/>
      <c r="F2668" s="28"/>
    </row>
    <row r="2669" spans="2:6" s="7" customFormat="1" x14ac:dyDescent="0.25">
      <c r="B2669" s="37"/>
      <c r="F2669" s="28"/>
    </row>
    <row r="2670" spans="2:6" s="7" customFormat="1" x14ac:dyDescent="0.25">
      <c r="B2670" s="37"/>
      <c r="F2670" s="28"/>
    </row>
    <row r="2671" spans="2:6" s="7" customFormat="1" x14ac:dyDescent="0.25">
      <c r="B2671" s="37"/>
      <c r="F2671" s="28"/>
    </row>
    <row r="2672" spans="2:6" s="7" customFormat="1" x14ac:dyDescent="0.25">
      <c r="B2672" s="37"/>
      <c r="F2672" s="28"/>
    </row>
    <row r="2673" spans="2:6" s="7" customFormat="1" x14ac:dyDescent="0.25">
      <c r="B2673" s="37"/>
      <c r="F2673" s="28"/>
    </row>
    <row r="2674" spans="2:6" s="7" customFormat="1" x14ac:dyDescent="0.25">
      <c r="B2674" s="37"/>
      <c r="F2674" s="28"/>
    </row>
    <row r="2675" spans="2:6" s="7" customFormat="1" x14ac:dyDescent="0.25">
      <c r="B2675" s="37"/>
      <c r="F2675" s="28"/>
    </row>
    <row r="2676" spans="2:6" s="7" customFormat="1" x14ac:dyDescent="0.25">
      <c r="B2676" s="37"/>
      <c r="F2676" s="28"/>
    </row>
    <row r="2677" spans="2:6" s="7" customFormat="1" x14ac:dyDescent="0.25">
      <c r="B2677" s="37"/>
      <c r="F2677" s="28"/>
    </row>
    <row r="2678" spans="2:6" s="7" customFormat="1" x14ac:dyDescent="0.25">
      <c r="B2678" s="37"/>
      <c r="F2678" s="28"/>
    </row>
    <row r="2679" spans="2:6" s="7" customFormat="1" x14ac:dyDescent="0.25">
      <c r="B2679" s="37"/>
      <c r="F2679" s="28"/>
    </row>
    <row r="2680" spans="2:6" s="7" customFormat="1" x14ac:dyDescent="0.25">
      <c r="B2680" s="37"/>
      <c r="F2680" s="28"/>
    </row>
    <row r="2681" spans="2:6" s="7" customFormat="1" x14ac:dyDescent="0.25">
      <c r="B2681" s="37"/>
      <c r="F2681" s="28"/>
    </row>
    <row r="2682" spans="2:6" s="7" customFormat="1" x14ac:dyDescent="0.25">
      <c r="B2682" s="37"/>
      <c r="F2682" s="28"/>
    </row>
    <row r="2683" spans="2:6" s="7" customFormat="1" x14ac:dyDescent="0.25">
      <c r="B2683" s="37"/>
      <c r="F2683" s="28"/>
    </row>
    <row r="2684" spans="2:6" s="7" customFormat="1" x14ac:dyDescent="0.25">
      <c r="B2684" s="37"/>
      <c r="F2684" s="28"/>
    </row>
    <row r="2685" spans="2:6" s="7" customFormat="1" x14ac:dyDescent="0.25">
      <c r="B2685" s="37"/>
      <c r="F2685" s="28"/>
    </row>
    <row r="2686" spans="2:6" s="7" customFormat="1" x14ac:dyDescent="0.25">
      <c r="B2686" s="37"/>
      <c r="F2686" s="28"/>
    </row>
    <row r="2687" spans="2:6" s="7" customFormat="1" x14ac:dyDescent="0.25">
      <c r="B2687" s="37"/>
      <c r="F2687" s="28"/>
    </row>
    <row r="2688" spans="2:6" s="7" customFormat="1" x14ac:dyDescent="0.25">
      <c r="B2688" s="37"/>
      <c r="F2688" s="28"/>
    </row>
    <row r="2689" spans="2:6" s="7" customFormat="1" x14ac:dyDescent="0.25">
      <c r="B2689" s="37"/>
      <c r="F2689" s="28"/>
    </row>
    <row r="2690" spans="2:6" s="7" customFormat="1" x14ac:dyDescent="0.25">
      <c r="B2690" s="37"/>
      <c r="F2690" s="28"/>
    </row>
    <row r="2691" spans="2:6" s="7" customFormat="1" x14ac:dyDescent="0.25">
      <c r="B2691" s="37"/>
      <c r="F2691" s="28"/>
    </row>
    <row r="2692" spans="2:6" s="7" customFormat="1" x14ac:dyDescent="0.25">
      <c r="B2692" s="37"/>
      <c r="F2692" s="28"/>
    </row>
    <row r="2693" spans="2:6" s="7" customFormat="1" x14ac:dyDescent="0.25">
      <c r="B2693" s="37"/>
      <c r="F2693" s="28"/>
    </row>
    <row r="2694" spans="2:6" s="7" customFormat="1" x14ac:dyDescent="0.25">
      <c r="B2694" s="37"/>
      <c r="F2694" s="28"/>
    </row>
    <row r="2695" spans="2:6" s="7" customFormat="1" x14ac:dyDescent="0.25">
      <c r="B2695" s="37"/>
      <c r="F2695" s="28"/>
    </row>
    <row r="2696" spans="2:6" s="7" customFormat="1" x14ac:dyDescent="0.25">
      <c r="B2696" s="37"/>
      <c r="F2696" s="28"/>
    </row>
    <row r="2697" spans="2:6" s="7" customFormat="1" x14ac:dyDescent="0.25">
      <c r="B2697" s="37"/>
      <c r="F2697" s="28"/>
    </row>
    <row r="2698" spans="2:6" s="7" customFormat="1" x14ac:dyDescent="0.25">
      <c r="B2698" s="37"/>
      <c r="F2698" s="28"/>
    </row>
    <row r="2699" spans="2:6" s="7" customFormat="1" x14ac:dyDescent="0.25">
      <c r="B2699" s="37"/>
      <c r="F2699" s="28"/>
    </row>
    <row r="2700" spans="2:6" s="7" customFormat="1" x14ac:dyDescent="0.25">
      <c r="B2700" s="37"/>
      <c r="F2700" s="28"/>
    </row>
    <row r="2701" spans="2:6" s="7" customFormat="1" x14ac:dyDescent="0.25">
      <c r="B2701" s="37"/>
      <c r="F2701" s="28"/>
    </row>
    <row r="2702" spans="2:6" s="7" customFormat="1" x14ac:dyDescent="0.25">
      <c r="B2702" s="37"/>
      <c r="F2702" s="28"/>
    </row>
    <row r="2703" spans="2:6" s="7" customFormat="1" x14ac:dyDescent="0.25">
      <c r="B2703" s="37"/>
      <c r="F2703" s="28"/>
    </row>
    <row r="2704" spans="2:6" s="7" customFormat="1" x14ac:dyDescent="0.25">
      <c r="B2704" s="37"/>
      <c r="F2704" s="28"/>
    </row>
    <row r="2705" spans="2:6" s="7" customFormat="1" x14ac:dyDescent="0.25">
      <c r="B2705" s="37"/>
      <c r="F2705" s="28"/>
    </row>
    <row r="2706" spans="2:6" s="7" customFormat="1" x14ac:dyDescent="0.25">
      <c r="B2706" s="37"/>
      <c r="F2706" s="28"/>
    </row>
    <row r="2707" spans="2:6" s="7" customFormat="1" x14ac:dyDescent="0.25">
      <c r="B2707" s="37"/>
      <c r="F2707" s="28"/>
    </row>
    <row r="2708" spans="2:6" s="7" customFormat="1" x14ac:dyDescent="0.25">
      <c r="B2708" s="37"/>
      <c r="F2708" s="28"/>
    </row>
    <row r="2709" spans="2:6" s="7" customFormat="1" x14ac:dyDescent="0.25">
      <c r="B2709" s="37"/>
      <c r="F2709" s="28"/>
    </row>
    <row r="2710" spans="2:6" s="7" customFormat="1" x14ac:dyDescent="0.25">
      <c r="B2710" s="37"/>
      <c r="F2710" s="28"/>
    </row>
    <row r="2711" spans="2:6" s="7" customFormat="1" x14ac:dyDescent="0.25">
      <c r="B2711" s="37"/>
      <c r="F2711" s="28"/>
    </row>
    <row r="2712" spans="2:6" s="7" customFormat="1" x14ac:dyDescent="0.25">
      <c r="B2712" s="37"/>
      <c r="F2712" s="28"/>
    </row>
    <row r="2713" spans="2:6" s="7" customFormat="1" x14ac:dyDescent="0.25">
      <c r="B2713" s="37"/>
      <c r="F2713" s="28"/>
    </row>
    <row r="2714" spans="2:6" s="7" customFormat="1" x14ac:dyDescent="0.25">
      <c r="B2714" s="37"/>
      <c r="F2714" s="28"/>
    </row>
    <row r="2715" spans="2:6" s="7" customFormat="1" x14ac:dyDescent="0.25">
      <c r="B2715" s="37"/>
      <c r="F2715" s="28"/>
    </row>
    <row r="2716" spans="2:6" s="7" customFormat="1" x14ac:dyDescent="0.25">
      <c r="B2716" s="37"/>
      <c r="F2716" s="28"/>
    </row>
    <row r="2717" spans="2:6" s="7" customFormat="1" x14ac:dyDescent="0.25">
      <c r="B2717" s="37"/>
      <c r="F2717" s="28"/>
    </row>
    <row r="2718" spans="2:6" s="7" customFormat="1" x14ac:dyDescent="0.25">
      <c r="B2718" s="37"/>
      <c r="F2718" s="28"/>
    </row>
    <row r="2719" spans="2:6" s="7" customFormat="1" x14ac:dyDescent="0.25">
      <c r="B2719" s="37"/>
      <c r="F2719" s="28"/>
    </row>
    <row r="2720" spans="2:6" s="7" customFormat="1" x14ac:dyDescent="0.25">
      <c r="B2720" s="37"/>
      <c r="F2720" s="28"/>
    </row>
    <row r="2721" spans="2:6" s="7" customFormat="1" x14ac:dyDescent="0.25">
      <c r="B2721" s="37"/>
      <c r="F2721" s="28"/>
    </row>
    <row r="2722" spans="2:6" s="7" customFormat="1" x14ac:dyDescent="0.25">
      <c r="B2722" s="37"/>
      <c r="F2722" s="28"/>
    </row>
    <row r="2723" spans="2:6" s="7" customFormat="1" x14ac:dyDescent="0.25">
      <c r="B2723" s="37"/>
      <c r="F2723" s="28"/>
    </row>
    <row r="2724" spans="2:6" s="7" customFormat="1" x14ac:dyDescent="0.25">
      <c r="B2724" s="37"/>
      <c r="F2724" s="28"/>
    </row>
    <row r="2725" spans="2:6" s="7" customFormat="1" x14ac:dyDescent="0.25">
      <c r="B2725" s="37"/>
      <c r="F2725" s="28"/>
    </row>
    <row r="2726" spans="2:6" s="7" customFormat="1" x14ac:dyDescent="0.25">
      <c r="B2726" s="37"/>
      <c r="F2726" s="28"/>
    </row>
    <row r="2727" spans="2:6" s="7" customFormat="1" x14ac:dyDescent="0.25">
      <c r="B2727" s="37"/>
      <c r="F2727" s="28"/>
    </row>
    <row r="2728" spans="2:6" s="7" customFormat="1" x14ac:dyDescent="0.25">
      <c r="B2728" s="37"/>
      <c r="F2728" s="28"/>
    </row>
    <row r="2729" spans="2:6" s="7" customFormat="1" x14ac:dyDescent="0.25">
      <c r="B2729" s="37"/>
      <c r="F2729" s="28"/>
    </row>
    <row r="2730" spans="2:6" s="7" customFormat="1" x14ac:dyDescent="0.25">
      <c r="B2730" s="37"/>
      <c r="F2730" s="28"/>
    </row>
    <row r="2731" spans="2:6" s="7" customFormat="1" x14ac:dyDescent="0.25">
      <c r="B2731" s="37"/>
      <c r="F2731" s="28"/>
    </row>
    <row r="2732" spans="2:6" s="7" customFormat="1" x14ac:dyDescent="0.25">
      <c r="B2732" s="37"/>
      <c r="F2732" s="28"/>
    </row>
    <row r="2733" spans="2:6" s="7" customFormat="1" x14ac:dyDescent="0.25">
      <c r="B2733" s="37"/>
      <c r="F2733" s="28"/>
    </row>
    <row r="2734" spans="2:6" s="7" customFormat="1" x14ac:dyDescent="0.25">
      <c r="B2734" s="37"/>
      <c r="F2734" s="28"/>
    </row>
    <row r="2735" spans="2:6" s="7" customFormat="1" x14ac:dyDescent="0.25">
      <c r="B2735" s="37"/>
      <c r="F2735" s="28"/>
    </row>
    <row r="2736" spans="2:6" s="7" customFormat="1" x14ac:dyDescent="0.25">
      <c r="B2736" s="37"/>
      <c r="F2736" s="28"/>
    </row>
    <row r="2737" spans="2:6" s="7" customFormat="1" x14ac:dyDescent="0.25">
      <c r="B2737" s="37"/>
      <c r="F2737" s="28"/>
    </row>
    <row r="2738" spans="2:6" s="7" customFormat="1" x14ac:dyDescent="0.25">
      <c r="B2738" s="37"/>
      <c r="F2738" s="28"/>
    </row>
    <row r="2739" spans="2:6" s="7" customFormat="1" x14ac:dyDescent="0.25">
      <c r="B2739" s="37"/>
      <c r="F2739" s="28"/>
    </row>
    <row r="2740" spans="2:6" s="7" customFormat="1" x14ac:dyDescent="0.25">
      <c r="B2740" s="37"/>
      <c r="F2740" s="28"/>
    </row>
    <row r="2741" spans="2:6" s="7" customFormat="1" x14ac:dyDescent="0.25">
      <c r="B2741" s="37"/>
      <c r="F2741" s="28"/>
    </row>
    <row r="2742" spans="2:6" s="7" customFormat="1" x14ac:dyDescent="0.25">
      <c r="B2742" s="37"/>
      <c r="F2742" s="28"/>
    </row>
    <row r="2743" spans="2:6" s="7" customFormat="1" x14ac:dyDescent="0.25">
      <c r="B2743" s="37"/>
      <c r="F2743" s="28"/>
    </row>
    <row r="2744" spans="2:6" s="7" customFormat="1" x14ac:dyDescent="0.25">
      <c r="B2744" s="37"/>
      <c r="F2744" s="28"/>
    </row>
    <row r="2745" spans="2:6" s="7" customFormat="1" x14ac:dyDescent="0.25">
      <c r="B2745" s="37"/>
      <c r="F2745" s="28"/>
    </row>
    <row r="2746" spans="2:6" s="7" customFormat="1" x14ac:dyDescent="0.25">
      <c r="B2746" s="37"/>
      <c r="F2746" s="28"/>
    </row>
    <row r="2747" spans="2:6" s="7" customFormat="1" x14ac:dyDescent="0.25">
      <c r="B2747" s="37"/>
      <c r="F2747" s="28"/>
    </row>
    <row r="2748" spans="2:6" s="7" customFormat="1" x14ac:dyDescent="0.25">
      <c r="B2748" s="37"/>
      <c r="F2748" s="28"/>
    </row>
    <row r="2749" spans="2:6" s="7" customFormat="1" x14ac:dyDescent="0.25">
      <c r="B2749" s="37"/>
      <c r="F2749" s="28"/>
    </row>
    <row r="2750" spans="2:6" s="7" customFormat="1" x14ac:dyDescent="0.25">
      <c r="B2750" s="37"/>
      <c r="F2750" s="28"/>
    </row>
    <row r="2751" spans="2:6" s="7" customFormat="1" x14ac:dyDescent="0.25">
      <c r="B2751" s="37"/>
      <c r="F2751" s="28"/>
    </row>
    <row r="2752" spans="2:6" s="7" customFormat="1" x14ac:dyDescent="0.25">
      <c r="B2752" s="37"/>
      <c r="F2752" s="28"/>
    </row>
    <row r="2753" spans="2:6" s="7" customFormat="1" x14ac:dyDescent="0.25">
      <c r="B2753" s="37"/>
      <c r="F2753" s="28"/>
    </row>
    <row r="2754" spans="2:6" s="7" customFormat="1" x14ac:dyDescent="0.25">
      <c r="B2754" s="37"/>
      <c r="F2754" s="28"/>
    </row>
    <row r="2755" spans="2:6" s="7" customFormat="1" x14ac:dyDescent="0.25">
      <c r="B2755" s="37"/>
      <c r="F2755" s="28"/>
    </row>
    <row r="2756" spans="2:6" s="7" customFormat="1" x14ac:dyDescent="0.25">
      <c r="B2756" s="37"/>
      <c r="F2756" s="28"/>
    </row>
    <row r="2757" spans="2:6" s="7" customFormat="1" x14ac:dyDescent="0.25">
      <c r="B2757" s="37"/>
      <c r="F2757" s="28"/>
    </row>
    <row r="2758" spans="2:6" s="7" customFormat="1" x14ac:dyDescent="0.25">
      <c r="B2758" s="37"/>
      <c r="F2758" s="28"/>
    </row>
    <row r="2759" spans="2:6" s="7" customFormat="1" x14ac:dyDescent="0.25">
      <c r="B2759" s="37"/>
      <c r="F2759" s="28"/>
    </row>
    <row r="2760" spans="2:6" s="7" customFormat="1" x14ac:dyDescent="0.25">
      <c r="B2760" s="37"/>
      <c r="F2760" s="28"/>
    </row>
    <row r="2761" spans="2:6" s="7" customFormat="1" x14ac:dyDescent="0.25">
      <c r="B2761" s="37"/>
      <c r="F2761" s="28"/>
    </row>
    <row r="2762" spans="2:6" s="7" customFormat="1" x14ac:dyDescent="0.25">
      <c r="B2762" s="37"/>
      <c r="F2762" s="28"/>
    </row>
    <row r="2763" spans="2:6" s="7" customFormat="1" x14ac:dyDescent="0.25">
      <c r="B2763" s="37"/>
      <c r="F2763" s="28"/>
    </row>
    <row r="2764" spans="2:6" s="7" customFormat="1" x14ac:dyDescent="0.25">
      <c r="B2764" s="37"/>
      <c r="F2764" s="28"/>
    </row>
    <row r="2765" spans="2:6" s="7" customFormat="1" x14ac:dyDescent="0.25">
      <c r="B2765" s="37"/>
      <c r="F2765" s="28"/>
    </row>
    <row r="2766" spans="2:6" s="7" customFormat="1" x14ac:dyDescent="0.25">
      <c r="B2766" s="37"/>
      <c r="F2766" s="28"/>
    </row>
    <row r="2767" spans="2:6" s="7" customFormat="1" x14ac:dyDescent="0.25">
      <c r="B2767" s="37"/>
      <c r="F2767" s="28"/>
    </row>
    <row r="2768" spans="2:6" s="7" customFormat="1" x14ac:dyDescent="0.25">
      <c r="B2768" s="37"/>
      <c r="F2768" s="28"/>
    </row>
    <row r="2769" spans="2:6" s="7" customFormat="1" x14ac:dyDescent="0.25">
      <c r="B2769" s="37"/>
      <c r="F2769" s="28"/>
    </row>
    <row r="2770" spans="2:6" s="7" customFormat="1" x14ac:dyDescent="0.25">
      <c r="B2770" s="37"/>
      <c r="F2770" s="28"/>
    </row>
    <row r="2771" spans="2:6" s="7" customFormat="1" x14ac:dyDescent="0.25">
      <c r="B2771" s="37"/>
      <c r="F2771" s="28"/>
    </row>
    <row r="2772" spans="2:6" s="7" customFormat="1" x14ac:dyDescent="0.25">
      <c r="B2772" s="37"/>
      <c r="F2772" s="28"/>
    </row>
    <row r="2773" spans="2:6" s="7" customFormat="1" x14ac:dyDescent="0.25">
      <c r="B2773" s="37"/>
      <c r="F2773" s="28"/>
    </row>
    <row r="2774" spans="2:6" s="7" customFormat="1" x14ac:dyDescent="0.25">
      <c r="B2774" s="37"/>
      <c r="F2774" s="28"/>
    </row>
    <row r="2775" spans="2:6" s="7" customFormat="1" x14ac:dyDescent="0.25">
      <c r="B2775" s="37"/>
      <c r="F2775" s="28"/>
    </row>
    <row r="2776" spans="2:6" s="7" customFormat="1" x14ac:dyDescent="0.25">
      <c r="B2776" s="37"/>
      <c r="F2776" s="28"/>
    </row>
    <row r="2777" spans="2:6" s="7" customFormat="1" x14ac:dyDescent="0.25">
      <c r="B2777" s="37"/>
      <c r="F2777" s="28"/>
    </row>
    <row r="2778" spans="2:6" s="7" customFormat="1" x14ac:dyDescent="0.25">
      <c r="B2778" s="37"/>
      <c r="F2778" s="28"/>
    </row>
    <row r="2779" spans="2:6" s="7" customFormat="1" x14ac:dyDescent="0.25">
      <c r="B2779" s="37"/>
      <c r="F2779" s="28"/>
    </row>
    <row r="2780" spans="2:6" s="7" customFormat="1" x14ac:dyDescent="0.25">
      <c r="B2780" s="37"/>
      <c r="F2780" s="28"/>
    </row>
    <row r="2781" spans="2:6" s="7" customFormat="1" x14ac:dyDescent="0.25">
      <c r="B2781" s="37"/>
      <c r="F2781" s="28"/>
    </row>
    <row r="2782" spans="2:6" s="7" customFormat="1" x14ac:dyDescent="0.25">
      <c r="B2782" s="37"/>
      <c r="F2782" s="28"/>
    </row>
    <row r="2783" spans="2:6" s="7" customFormat="1" x14ac:dyDescent="0.25">
      <c r="B2783" s="37"/>
      <c r="F2783" s="28"/>
    </row>
    <row r="2784" spans="2:6" s="7" customFormat="1" x14ac:dyDescent="0.25">
      <c r="B2784" s="37"/>
      <c r="F2784" s="28"/>
    </row>
    <row r="2785" spans="2:6" s="7" customFormat="1" x14ac:dyDescent="0.25">
      <c r="B2785" s="37"/>
      <c r="F2785" s="28"/>
    </row>
    <row r="2786" spans="2:6" s="7" customFormat="1" x14ac:dyDescent="0.25">
      <c r="B2786" s="37"/>
      <c r="F2786" s="28"/>
    </row>
    <row r="2787" spans="2:6" s="7" customFormat="1" x14ac:dyDescent="0.25">
      <c r="B2787" s="37"/>
      <c r="F2787" s="28"/>
    </row>
    <row r="2788" spans="2:6" s="7" customFormat="1" x14ac:dyDescent="0.25">
      <c r="B2788" s="37"/>
      <c r="F2788" s="28"/>
    </row>
    <row r="2789" spans="2:6" s="7" customFormat="1" x14ac:dyDescent="0.25">
      <c r="B2789" s="37"/>
      <c r="F2789" s="28"/>
    </row>
    <row r="2790" spans="2:6" s="7" customFormat="1" x14ac:dyDescent="0.25">
      <c r="B2790" s="37"/>
      <c r="F2790" s="28"/>
    </row>
    <row r="2791" spans="2:6" s="7" customFormat="1" x14ac:dyDescent="0.25">
      <c r="B2791" s="37"/>
      <c r="F2791" s="28"/>
    </row>
    <row r="2792" spans="2:6" s="7" customFormat="1" x14ac:dyDescent="0.25">
      <c r="B2792" s="37"/>
      <c r="F2792" s="28"/>
    </row>
    <row r="2793" spans="2:6" s="7" customFormat="1" x14ac:dyDescent="0.25">
      <c r="B2793" s="37"/>
      <c r="F2793" s="28"/>
    </row>
    <row r="2794" spans="2:6" s="7" customFormat="1" x14ac:dyDescent="0.25">
      <c r="B2794" s="37"/>
      <c r="F2794" s="28"/>
    </row>
    <row r="2795" spans="2:6" s="7" customFormat="1" x14ac:dyDescent="0.25">
      <c r="B2795" s="37"/>
      <c r="F2795" s="28"/>
    </row>
    <row r="2796" spans="2:6" s="7" customFormat="1" x14ac:dyDescent="0.25">
      <c r="B2796" s="37"/>
      <c r="F2796" s="28"/>
    </row>
    <row r="2797" spans="2:6" s="7" customFormat="1" x14ac:dyDescent="0.25">
      <c r="B2797" s="37"/>
      <c r="F2797" s="28"/>
    </row>
    <row r="2798" spans="2:6" s="7" customFormat="1" x14ac:dyDescent="0.25">
      <c r="B2798" s="37"/>
      <c r="F2798" s="28"/>
    </row>
    <row r="2799" spans="2:6" s="7" customFormat="1" x14ac:dyDescent="0.25">
      <c r="B2799" s="37"/>
      <c r="F2799" s="28"/>
    </row>
    <row r="2800" spans="2:6" s="7" customFormat="1" x14ac:dyDescent="0.25">
      <c r="B2800" s="37"/>
      <c r="F2800" s="28"/>
    </row>
    <row r="2801" spans="2:6" s="7" customFormat="1" x14ac:dyDescent="0.25">
      <c r="B2801" s="37"/>
      <c r="F2801" s="28"/>
    </row>
    <row r="2802" spans="2:6" s="7" customFormat="1" x14ac:dyDescent="0.25">
      <c r="B2802" s="37"/>
      <c r="F2802" s="28"/>
    </row>
    <row r="2803" spans="2:6" s="7" customFormat="1" x14ac:dyDescent="0.25">
      <c r="B2803" s="37"/>
      <c r="F2803" s="28"/>
    </row>
    <row r="2804" spans="2:6" s="7" customFormat="1" x14ac:dyDescent="0.25">
      <c r="B2804" s="37"/>
      <c r="F2804" s="28"/>
    </row>
    <row r="2805" spans="2:6" s="7" customFormat="1" x14ac:dyDescent="0.25">
      <c r="B2805" s="37"/>
      <c r="F2805" s="28"/>
    </row>
    <row r="2806" spans="2:6" s="7" customFormat="1" x14ac:dyDescent="0.25">
      <c r="B2806" s="37"/>
      <c r="F2806" s="28"/>
    </row>
    <row r="2807" spans="2:6" s="7" customFormat="1" x14ac:dyDescent="0.25">
      <c r="B2807" s="37"/>
      <c r="F2807" s="28"/>
    </row>
    <row r="2808" spans="2:6" s="7" customFormat="1" x14ac:dyDescent="0.25">
      <c r="B2808" s="37"/>
      <c r="F2808" s="28"/>
    </row>
    <row r="2809" spans="2:6" s="7" customFormat="1" x14ac:dyDescent="0.25">
      <c r="B2809" s="37"/>
      <c r="F2809" s="28"/>
    </row>
    <row r="2810" spans="2:6" s="7" customFormat="1" x14ac:dyDescent="0.25">
      <c r="B2810" s="37"/>
      <c r="F2810" s="28"/>
    </row>
    <row r="2811" spans="2:6" s="7" customFormat="1" x14ac:dyDescent="0.25">
      <c r="B2811" s="37"/>
      <c r="F2811" s="28"/>
    </row>
    <row r="2812" spans="2:6" s="7" customFormat="1" x14ac:dyDescent="0.25">
      <c r="B2812" s="37"/>
      <c r="F2812" s="28"/>
    </row>
    <row r="2813" spans="2:6" s="7" customFormat="1" x14ac:dyDescent="0.25">
      <c r="B2813" s="37"/>
      <c r="F2813" s="28"/>
    </row>
    <row r="2814" spans="2:6" s="7" customFormat="1" x14ac:dyDescent="0.25">
      <c r="B2814" s="37"/>
      <c r="F2814" s="28"/>
    </row>
    <row r="2815" spans="2:6" s="7" customFormat="1" x14ac:dyDescent="0.25">
      <c r="B2815" s="37"/>
      <c r="F2815" s="28"/>
    </row>
    <row r="2816" spans="2:6" s="7" customFormat="1" x14ac:dyDescent="0.25">
      <c r="B2816" s="37"/>
      <c r="F2816" s="28"/>
    </row>
    <row r="2817" spans="2:6" s="7" customFormat="1" x14ac:dyDescent="0.25">
      <c r="B2817" s="37"/>
      <c r="F2817" s="28"/>
    </row>
    <row r="2818" spans="2:6" s="7" customFormat="1" x14ac:dyDescent="0.25">
      <c r="B2818" s="37"/>
      <c r="F2818" s="28"/>
    </row>
    <row r="2819" spans="2:6" s="7" customFormat="1" x14ac:dyDescent="0.25">
      <c r="B2819" s="37"/>
      <c r="F2819" s="28"/>
    </row>
    <row r="2820" spans="2:6" s="7" customFormat="1" x14ac:dyDescent="0.25">
      <c r="B2820" s="37"/>
      <c r="F2820" s="28"/>
    </row>
    <row r="2821" spans="2:6" s="7" customFormat="1" x14ac:dyDescent="0.25">
      <c r="B2821" s="37"/>
      <c r="F2821" s="28"/>
    </row>
    <row r="2822" spans="2:6" s="7" customFormat="1" x14ac:dyDescent="0.25">
      <c r="B2822" s="37"/>
      <c r="F2822" s="28"/>
    </row>
    <row r="2823" spans="2:6" s="7" customFormat="1" x14ac:dyDescent="0.25">
      <c r="B2823" s="37"/>
      <c r="F2823" s="28"/>
    </row>
    <row r="2824" spans="2:6" s="7" customFormat="1" x14ac:dyDescent="0.25">
      <c r="B2824" s="37"/>
      <c r="F2824" s="28"/>
    </row>
    <row r="2825" spans="2:6" s="7" customFormat="1" x14ac:dyDescent="0.25">
      <c r="B2825" s="37"/>
      <c r="F2825" s="28"/>
    </row>
    <row r="2826" spans="2:6" s="7" customFormat="1" x14ac:dyDescent="0.25">
      <c r="B2826" s="37"/>
      <c r="F2826" s="28"/>
    </row>
    <row r="2827" spans="2:6" s="7" customFormat="1" x14ac:dyDescent="0.25">
      <c r="B2827" s="37"/>
      <c r="F2827" s="28"/>
    </row>
    <row r="2828" spans="2:6" s="7" customFormat="1" x14ac:dyDescent="0.25">
      <c r="B2828" s="37"/>
      <c r="F2828" s="28"/>
    </row>
    <row r="2829" spans="2:6" s="7" customFormat="1" x14ac:dyDescent="0.25">
      <c r="B2829" s="37"/>
      <c r="F2829" s="28"/>
    </row>
    <row r="2830" spans="2:6" s="7" customFormat="1" x14ac:dyDescent="0.25">
      <c r="B2830" s="37"/>
      <c r="F2830" s="28"/>
    </row>
    <row r="2831" spans="2:6" s="7" customFormat="1" x14ac:dyDescent="0.25">
      <c r="B2831" s="37"/>
      <c r="F2831" s="28"/>
    </row>
    <row r="2832" spans="2:6" s="7" customFormat="1" x14ac:dyDescent="0.25">
      <c r="B2832" s="37"/>
      <c r="F2832" s="28"/>
    </row>
    <row r="2833" spans="2:6" s="7" customFormat="1" x14ac:dyDescent="0.25">
      <c r="B2833" s="37"/>
      <c r="F2833" s="28"/>
    </row>
    <row r="2834" spans="2:6" s="7" customFormat="1" x14ac:dyDescent="0.25">
      <c r="B2834" s="37"/>
      <c r="F2834" s="28"/>
    </row>
    <row r="2835" spans="2:6" s="7" customFormat="1" x14ac:dyDescent="0.25">
      <c r="B2835" s="37"/>
      <c r="F2835" s="28"/>
    </row>
    <row r="2836" spans="2:6" s="7" customFormat="1" x14ac:dyDescent="0.25">
      <c r="B2836" s="37"/>
      <c r="F2836" s="28"/>
    </row>
    <row r="2837" spans="2:6" s="7" customFormat="1" x14ac:dyDescent="0.25">
      <c r="B2837" s="37"/>
      <c r="F2837" s="28"/>
    </row>
    <row r="2838" spans="2:6" s="7" customFormat="1" x14ac:dyDescent="0.25">
      <c r="B2838" s="37"/>
      <c r="F2838" s="28"/>
    </row>
    <row r="2839" spans="2:6" s="7" customFormat="1" x14ac:dyDescent="0.25">
      <c r="B2839" s="37"/>
      <c r="F2839" s="28"/>
    </row>
    <row r="2840" spans="2:6" s="7" customFormat="1" x14ac:dyDescent="0.25">
      <c r="B2840" s="37"/>
      <c r="F2840" s="28"/>
    </row>
    <row r="2841" spans="2:6" s="7" customFormat="1" x14ac:dyDescent="0.25">
      <c r="B2841" s="37"/>
      <c r="F2841" s="28"/>
    </row>
    <row r="2842" spans="2:6" s="7" customFormat="1" x14ac:dyDescent="0.25">
      <c r="B2842" s="37"/>
      <c r="F2842" s="28"/>
    </row>
    <row r="2843" spans="2:6" s="7" customFormat="1" x14ac:dyDescent="0.25">
      <c r="B2843" s="37"/>
      <c r="F2843" s="28"/>
    </row>
    <row r="2844" spans="2:6" s="7" customFormat="1" x14ac:dyDescent="0.25">
      <c r="B2844" s="37"/>
      <c r="F2844" s="28"/>
    </row>
    <row r="2845" spans="2:6" s="7" customFormat="1" x14ac:dyDescent="0.25">
      <c r="B2845" s="37"/>
      <c r="F2845" s="28"/>
    </row>
    <row r="2846" spans="2:6" s="7" customFormat="1" x14ac:dyDescent="0.25">
      <c r="B2846" s="37"/>
      <c r="F2846" s="28"/>
    </row>
    <row r="2847" spans="2:6" s="7" customFormat="1" x14ac:dyDescent="0.25">
      <c r="B2847" s="37"/>
      <c r="F2847" s="28"/>
    </row>
    <row r="2848" spans="2:6" s="7" customFormat="1" x14ac:dyDescent="0.25">
      <c r="B2848" s="37"/>
      <c r="F2848" s="28"/>
    </row>
    <row r="2849" spans="2:6" s="7" customFormat="1" x14ac:dyDescent="0.25">
      <c r="B2849" s="37"/>
      <c r="F2849" s="28"/>
    </row>
    <row r="2850" spans="2:6" s="7" customFormat="1" x14ac:dyDescent="0.25">
      <c r="B2850" s="37"/>
      <c r="F2850" s="28"/>
    </row>
    <row r="2851" spans="2:6" s="7" customFormat="1" x14ac:dyDescent="0.25">
      <c r="B2851" s="37"/>
      <c r="F2851" s="28"/>
    </row>
    <row r="2852" spans="2:6" s="7" customFormat="1" x14ac:dyDescent="0.25">
      <c r="B2852" s="37"/>
      <c r="F2852" s="28"/>
    </row>
    <row r="2853" spans="2:6" s="7" customFormat="1" x14ac:dyDescent="0.25">
      <c r="B2853" s="37"/>
      <c r="F2853" s="28"/>
    </row>
    <row r="2854" spans="2:6" s="7" customFormat="1" x14ac:dyDescent="0.25">
      <c r="B2854" s="37"/>
      <c r="F2854" s="28"/>
    </row>
    <row r="2855" spans="2:6" s="7" customFormat="1" x14ac:dyDescent="0.25">
      <c r="B2855" s="37"/>
      <c r="F2855" s="28"/>
    </row>
    <row r="2856" spans="2:6" s="7" customFormat="1" x14ac:dyDescent="0.25">
      <c r="B2856" s="37"/>
      <c r="F2856" s="28"/>
    </row>
    <row r="2857" spans="2:6" s="7" customFormat="1" x14ac:dyDescent="0.25">
      <c r="B2857" s="37"/>
      <c r="F2857" s="28"/>
    </row>
    <row r="2858" spans="2:6" s="7" customFormat="1" x14ac:dyDescent="0.25">
      <c r="B2858" s="37"/>
      <c r="F2858" s="28"/>
    </row>
    <row r="2859" spans="2:6" s="7" customFormat="1" x14ac:dyDescent="0.25">
      <c r="B2859" s="37"/>
      <c r="F2859" s="28"/>
    </row>
    <row r="2860" spans="2:6" s="7" customFormat="1" x14ac:dyDescent="0.25">
      <c r="B2860" s="37"/>
      <c r="F2860" s="28"/>
    </row>
    <row r="2861" spans="2:6" s="7" customFormat="1" x14ac:dyDescent="0.25">
      <c r="B2861" s="37"/>
      <c r="F2861" s="28"/>
    </row>
    <row r="2862" spans="2:6" s="7" customFormat="1" x14ac:dyDescent="0.25">
      <c r="B2862" s="37"/>
      <c r="F2862" s="28"/>
    </row>
    <row r="2863" spans="2:6" s="7" customFormat="1" x14ac:dyDescent="0.25">
      <c r="B2863" s="37"/>
      <c r="F2863" s="28"/>
    </row>
    <row r="2864" spans="2:6" s="7" customFormat="1" x14ac:dyDescent="0.25">
      <c r="B2864" s="37"/>
      <c r="F2864" s="28"/>
    </row>
    <row r="2865" spans="2:6" s="7" customFormat="1" x14ac:dyDescent="0.25">
      <c r="B2865" s="37"/>
      <c r="F2865" s="28"/>
    </row>
    <row r="2866" spans="2:6" s="7" customFormat="1" x14ac:dyDescent="0.25">
      <c r="B2866" s="37"/>
      <c r="F2866" s="28"/>
    </row>
    <row r="2867" spans="2:6" s="7" customFormat="1" x14ac:dyDescent="0.25">
      <c r="B2867" s="37"/>
      <c r="F2867" s="28"/>
    </row>
    <row r="2868" spans="2:6" s="7" customFormat="1" x14ac:dyDescent="0.25">
      <c r="B2868" s="37"/>
      <c r="F2868" s="28"/>
    </row>
    <row r="2869" spans="2:6" s="7" customFormat="1" x14ac:dyDescent="0.25">
      <c r="B2869" s="37"/>
      <c r="F2869" s="28"/>
    </row>
    <row r="2870" spans="2:6" s="7" customFormat="1" x14ac:dyDescent="0.25">
      <c r="B2870" s="37"/>
      <c r="F2870" s="28"/>
    </row>
    <row r="2871" spans="2:6" s="7" customFormat="1" x14ac:dyDescent="0.25">
      <c r="B2871" s="37"/>
      <c r="F2871" s="28"/>
    </row>
    <row r="2872" spans="2:6" s="7" customFormat="1" x14ac:dyDescent="0.25">
      <c r="B2872" s="37"/>
      <c r="F2872" s="28"/>
    </row>
    <row r="2873" spans="2:6" s="7" customFormat="1" x14ac:dyDescent="0.25">
      <c r="B2873" s="37"/>
      <c r="F2873" s="28"/>
    </row>
    <row r="2874" spans="2:6" s="7" customFormat="1" x14ac:dyDescent="0.25">
      <c r="B2874" s="37"/>
      <c r="F2874" s="28"/>
    </row>
    <row r="2875" spans="2:6" s="7" customFormat="1" x14ac:dyDescent="0.25">
      <c r="B2875" s="37"/>
      <c r="F2875" s="28"/>
    </row>
    <row r="2876" spans="2:6" s="7" customFormat="1" x14ac:dyDescent="0.25">
      <c r="B2876" s="37"/>
      <c r="F2876" s="28"/>
    </row>
    <row r="2877" spans="2:6" s="7" customFormat="1" x14ac:dyDescent="0.25">
      <c r="B2877" s="37"/>
      <c r="F2877" s="28"/>
    </row>
    <row r="2878" spans="2:6" s="7" customFormat="1" x14ac:dyDescent="0.25">
      <c r="B2878" s="37"/>
      <c r="F2878" s="28"/>
    </row>
    <row r="2879" spans="2:6" s="7" customFormat="1" x14ac:dyDescent="0.25">
      <c r="B2879" s="37"/>
      <c r="F2879" s="28"/>
    </row>
    <row r="2880" spans="2:6" s="7" customFormat="1" x14ac:dyDescent="0.25">
      <c r="B2880" s="37"/>
      <c r="F2880" s="28"/>
    </row>
    <row r="2881" spans="2:6" s="7" customFormat="1" x14ac:dyDescent="0.25">
      <c r="B2881" s="37"/>
      <c r="F2881" s="28"/>
    </row>
    <row r="2882" spans="2:6" s="7" customFormat="1" x14ac:dyDescent="0.25">
      <c r="B2882" s="37"/>
      <c r="F2882" s="28"/>
    </row>
    <row r="2883" spans="2:6" s="7" customFormat="1" x14ac:dyDescent="0.25">
      <c r="B2883" s="37"/>
      <c r="F2883" s="28"/>
    </row>
    <row r="2884" spans="2:6" s="7" customFormat="1" x14ac:dyDescent="0.25">
      <c r="B2884" s="37"/>
      <c r="F2884" s="28"/>
    </row>
    <row r="2885" spans="2:6" s="7" customFormat="1" x14ac:dyDescent="0.25">
      <c r="B2885" s="37"/>
      <c r="F2885" s="28"/>
    </row>
    <row r="2886" spans="2:6" s="7" customFormat="1" x14ac:dyDescent="0.25">
      <c r="B2886" s="37"/>
      <c r="F2886" s="28"/>
    </row>
    <row r="2887" spans="2:6" s="7" customFormat="1" x14ac:dyDescent="0.25">
      <c r="B2887" s="37"/>
      <c r="F2887" s="28"/>
    </row>
    <row r="2888" spans="2:6" s="7" customFormat="1" x14ac:dyDescent="0.25">
      <c r="B2888" s="37"/>
      <c r="F2888" s="28"/>
    </row>
    <row r="2889" spans="2:6" s="7" customFormat="1" x14ac:dyDescent="0.25">
      <c r="B2889" s="37"/>
      <c r="F2889" s="28"/>
    </row>
    <row r="2890" spans="2:6" s="7" customFormat="1" x14ac:dyDescent="0.25">
      <c r="B2890" s="37"/>
      <c r="F2890" s="28"/>
    </row>
    <row r="2891" spans="2:6" s="7" customFormat="1" x14ac:dyDescent="0.25">
      <c r="B2891" s="37"/>
      <c r="F2891" s="28"/>
    </row>
    <row r="2892" spans="2:6" s="7" customFormat="1" x14ac:dyDescent="0.25">
      <c r="B2892" s="37"/>
      <c r="F2892" s="28"/>
    </row>
    <row r="2893" spans="2:6" s="7" customFormat="1" x14ac:dyDescent="0.25">
      <c r="B2893" s="37"/>
      <c r="F2893" s="28"/>
    </row>
    <row r="2894" spans="2:6" s="7" customFormat="1" x14ac:dyDescent="0.25">
      <c r="B2894" s="37"/>
      <c r="F2894" s="28"/>
    </row>
    <row r="2895" spans="2:6" s="7" customFormat="1" x14ac:dyDescent="0.25">
      <c r="B2895" s="37"/>
      <c r="F2895" s="28"/>
    </row>
    <row r="2896" spans="2:6" s="7" customFormat="1" x14ac:dyDescent="0.25">
      <c r="B2896" s="37"/>
      <c r="F2896" s="28"/>
    </row>
    <row r="2897" spans="2:6" s="7" customFormat="1" x14ac:dyDescent="0.25">
      <c r="B2897" s="37"/>
      <c r="F2897" s="28"/>
    </row>
    <row r="2898" spans="2:6" s="7" customFormat="1" x14ac:dyDescent="0.25">
      <c r="B2898" s="37"/>
      <c r="F2898" s="28"/>
    </row>
    <row r="2899" spans="2:6" s="7" customFormat="1" x14ac:dyDescent="0.25">
      <c r="B2899" s="37"/>
      <c r="F2899" s="28"/>
    </row>
    <row r="2900" spans="2:6" s="7" customFormat="1" x14ac:dyDescent="0.25">
      <c r="B2900" s="37"/>
      <c r="F2900" s="28"/>
    </row>
    <row r="2901" spans="2:6" s="7" customFormat="1" x14ac:dyDescent="0.25">
      <c r="B2901" s="37"/>
      <c r="F2901" s="28"/>
    </row>
    <row r="2902" spans="2:6" s="7" customFormat="1" x14ac:dyDescent="0.25">
      <c r="B2902" s="37"/>
      <c r="F2902" s="28"/>
    </row>
    <row r="2903" spans="2:6" s="7" customFormat="1" x14ac:dyDescent="0.25">
      <c r="B2903" s="37"/>
      <c r="F2903" s="28"/>
    </row>
    <row r="2904" spans="2:6" s="7" customFormat="1" x14ac:dyDescent="0.25">
      <c r="B2904" s="37"/>
      <c r="F2904" s="28"/>
    </row>
    <row r="2905" spans="2:6" s="7" customFormat="1" x14ac:dyDescent="0.25">
      <c r="B2905" s="37"/>
      <c r="F2905" s="28"/>
    </row>
    <row r="2906" spans="2:6" s="7" customFormat="1" x14ac:dyDescent="0.25">
      <c r="B2906" s="37"/>
      <c r="F2906" s="28"/>
    </row>
    <row r="2907" spans="2:6" s="7" customFormat="1" x14ac:dyDescent="0.25">
      <c r="B2907" s="37"/>
      <c r="F2907" s="28"/>
    </row>
    <row r="2908" spans="2:6" s="7" customFormat="1" x14ac:dyDescent="0.25">
      <c r="B2908" s="37"/>
      <c r="F2908" s="28"/>
    </row>
    <row r="2909" spans="2:6" s="7" customFormat="1" x14ac:dyDescent="0.25">
      <c r="B2909" s="37"/>
      <c r="F2909" s="28"/>
    </row>
    <row r="2910" spans="2:6" s="7" customFormat="1" x14ac:dyDescent="0.25">
      <c r="B2910" s="37"/>
      <c r="F2910" s="28"/>
    </row>
    <row r="2911" spans="2:6" s="7" customFormat="1" x14ac:dyDescent="0.25">
      <c r="B2911" s="37"/>
      <c r="F2911" s="28"/>
    </row>
    <row r="2912" spans="2:6" s="7" customFormat="1" x14ac:dyDescent="0.25">
      <c r="B2912" s="37"/>
      <c r="F2912" s="28"/>
    </row>
    <row r="2913" spans="2:6" s="7" customFormat="1" x14ac:dyDescent="0.25">
      <c r="B2913" s="37"/>
      <c r="F2913" s="28"/>
    </row>
    <row r="2914" spans="2:6" s="7" customFormat="1" x14ac:dyDescent="0.25">
      <c r="B2914" s="37"/>
      <c r="F2914" s="28"/>
    </row>
    <row r="2915" spans="2:6" s="7" customFormat="1" x14ac:dyDescent="0.25">
      <c r="B2915" s="37"/>
      <c r="F2915" s="28"/>
    </row>
    <row r="2916" spans="2:6" s="7" customFormat="1" x14ac:dyDescent="0.25">
      <c r="B2916" s="37"/>
      <c r="F2916" s="28"/>
    </row>
    <row r="2917" spans="2:6" s="7" customFormat="1" x14ac:dyDescent="0.25">
      <c r="B2917" s="37"/>
      <c r="F2917" s="28"/>
    </row>
    <row r="2918" spans="2:6" s="7" customFormat="1" x14ac:dyDescent="0.25">
      <c r="B2918" s="37"/>
      <c r="F2918" s="28"/>
    </row>
    <row r="2919" spans="2:6" s="7" customFormat="1" x14ac:dyDescent="0.25">
      <c r="B2919" s="37"/>
      <c r="F2919" s="28"/>
    </row>
    <row r="2920" spans="2:6" s="7" customFormat="1" x14ac:dyDescent="0.25">
      <c r="B2920" s="37"/>
      <c r="F2920" s="28"/>
    </row>
    <row r="2921" spans="2:6" s="7" customFormat="1" x14ac:dyDescent="0.25">
      <c r="B2921" s="37"/>
      <c r="F2921" s="28"/>
    </row>
    <row r="2922" spans="2:6" s="7" customFormat="1" x14ac:dyDescent="0.25">
      <c r="B2922" s="37"/>
      <c r="F2922" s="28"/>
    </row>
    <row r="2923" spans="2:6" s="7" customFormat="1" x14ac:dyDescent="0.25">
      <c r="B2923" s="37"/>
      <c r="F2923" s="28"/>
    </row>
    <row r="2924" spans="2:6" s="7" customFormat="1" x14ac:dyDescent="0.25">
      <c r="B2924" s="37"/>
      <c r="F2924" s="28"/>
    </row>
    <row r="2925" spans="2:6" s="7" customFormat="1" x14ac:dyDescent="0.25">
      <c r="B2925" s="37"/>
      <c r="F2925" s="28"/>
    </row>
    <row r="2926" spans="2:6" s="7" customFormat="1" x14ac:dyDescent="0.25">
      <c r="B2926" s="37"/>
      <c r="F2926" s="28"/>
    </row>
    <row r="2927" spans="2:6" s="7" customFormat="1" x14ac:dyDescent="0.25">
      <c r="B2927" s="37"/>
      <c r="F2927" s="28"/>
    </row>
    <row r="2928" spans="2:6" s="7" customFormat="1" x14ac:dyDescent="0.25">
      <c r="B2928" s="37"/>
      <c r="F2928" s="28"/>
    </row>
    <row r="2929" spans="2:6" s="7" customFormat="1" x14ac:dyDescent="0.25">
      <c r="B2929" s="37"/>
      <c r="F2929" s="28"/>
    </row>
    <row r="2930" spans="2:6" s="7" customFormat="1" x14ac:dyDescent="0.25">
      <c r="B2930" s="37"/>
      <c r="F2930" s="28"/>
    </row>
    <row r="2931" spans="2:6" s="7" customFormat="1" x14ac:dyDescent="0.25">
      <c r="B2931" s="37"/>
      <c r="F2931" s="28"/>
    </row>
    <row r="2932" spans="2:6" s="7" customFormat="1" x14ac:dyDescent="0.25">
      <c r="B2932" s="37"/>
      <c r="F2932" s="28"/>
    </row>
    <row r="2933" spans="2:6" s="7" customFormat="1" x14ac:dyDescent="0.25">
      <c r="B2933" s="37"/>
      <c r="F2933" s="28"/>
    </row>
    <row r="2934" spans="2:6" s="7" customFormat="1" x14ac:dyDescent="0.25">
      <c r="B2934" s="37"/>
      <c r="F2934" s="28"/>
    </row>
    <row r="2935" spans="2:6" s="7" customFormat="1" x14ac:dyDescent="0.25">
      <c r="B2935" s="37"/>
      <c r="F2935" s="28"/>
    </row>
    <row r="2936" spans="2:6" s="7" customFormat="1" x14ac:dyDescent="0.25">
      <c r="B2936" s="37"/>
      <c r="F2936" s="28"/>
    </row>
    <row r="2937" spans="2:6" s="7" customFormat="1" x14ac:dyDescent="0.25">
      <c r="B2937" s="37"/>
      <c r="F2937" s="28"/>
    </row>
    <row r="2938" spans="2:6" s="7" customFormat="1" x14ac:dyDescent="0.25">
      <c r="B2938" s="37"/>
      <c r="F2938" s="28"/>
    </row>
    <row r="2939" spans="2:6" s="7" customFormat="1" x14ac:dyDescent="0.25">
      <c r="B2939" s="37"/>
      <c r="F2939" s="28"/>
    </row>
    <row r="2940" spans="2:6" s="7" customFormat="1" x14ac:dyDescent="0.25">
      <c r="B2940" s="37"/>
      <c r="F2940" s="28"/>
    </row>
    <row r="2941" spans="2:6" s="7" customFormat="1" x14ac:dyDescent="0.25">
      <c r="B2941" s="37"/>
      <c r="F2941" s="28"/>
    </row>
    <row r="2942" spans="2:6" s="7" customFormat="1" x14ac:dyDescent="0.25">
      <c r="B2942" s="37"/>
      <c r="F2942" s="28"/>
    </row>
    <row r="2943" spans="2:6" s="7" customFormat="1" x14ac:dyDescent="0.25">
      <c r="B2943" s="37"/>
      <c r="F2943" s="28"/>
    </row>
    <row r="2944" spans="2:6" s="7" customFormat="1" x14ac:dyDescent="0.25">
      <c r="B2944" s="37"/>
      <c r="F2944" s="28"/>
    </row>
    <row r="2945" spans="2:6" s="7" customFormat="1" x14ac:dyDescent="0.25">
      <c r="B2945" s="37"/>
      <c r="F2945" s="28"/>
    </row>
    <row r="2946" spans="2:6" s="7" customFormat="1" x14ac:dyDescent="0.25">
      <c r="B2946" s="37"/>
      <c r="F2946" s="28"/>
    </row>
    <row r="2947" spans="2:6" s="7" customFormat="1" x14ac:dyDescent="0.25">
      <c r="B2947" s="37"/>
      <c r="F2947" s="28"/>
    </row>
    <row r="2948" spans="2:6" s="7" customFormat="1" x14ac:dyDescent="0.25">
      <c r="B2948" s="37"/>
      <c r="F2948" s="28"/>
    </row>
    <row r="2949" spans="2:6" s="7" customFormat="1" x14ac:dyDescent="0.25">
      <c r="B2949" s="37"/>
      <c r="F2949" s="28"/>
    </row>
    <row r="2950" spans="2:6" s="7" customFormat="1" x14ac:dyDescent="0.25">
      <c r="B2950" s="37"/>
      <c r="F2950" s="28"/>
    </row>
    <row r="2951" spans="2:6" s="7" customFormat="1" x14ac:dyDescent="0.25">
      <c r="B2951" s="37"/>
      <c r="F2951" s="28"/>
    </row>
    <row r="2952" spans="2:6" s="7" customFormat="1" x14ac:dyDescent="0.25">
      <c r="B2952" s="37"/>
      <c r="F2952" s="28"/>
    </row>
    <row r="2953" spans="2:6" s="7" customFormat="1" x14ac:dyDescent="0.25">
      <c r="B2953" s="37"/>
      <c r="F2953" s="28"/>
    </row>
    <row r="2954" spans="2:6" s="7" customFormat="1" x14ac:dyDescent="0.25">
      <c r="B2954" s="37"/>
      <c r="F2954" s="28"/>
    </row>
    <row r="2955" spans="2:6" s="7" customFormat="1" x14ac:dyDescent="0.25">
      <c r="B2955" s="37"/>
      <c r="F2955" s="28"/>
    </row>
    <row r="2956" spans="2:6" s="7" customFormat="1" x14ac:dyDescent="0.25">
      <c r="B2956" s="37"/>
      <c r="F2956" s="28"/>
    </row>
    <row r="2957" spans="2:6" s="7" customFormat="1" x14ac:dyDescent="0.25">
      <c r="B2957" s="37"/>
      <c r="F2957" s="28"/>
    </row>
    <row r="2958" spans="2:6" s="7" customFormat="1" x14ac:dyDescent="0.25">
      <c r="B2958" s="37"/>
      <c r="F2958" s="28"/>
    </row>
    <row r="2959" spans="2:6" s="7" customFormat="1" x14ac:dyDescent="0.25">
      <c r="B2959" s="37"/>
      <c r="F2959" s="28"/>
    </row>
    <row r="2960" spans="2:6" s="7" customFormat="1" x14ac:dyDescent="0.25">
      <c r="B2960" s="37"/>
      <c r="F2960" s="28"/>
    </row>
    <row r="2961" spans="2:6" s="7" customFormat="1" x14ac:dyDescent="0.25">
      <c r="B2961" s="37"/>
      <c r="F2961" s="28"/>
    </row>
    <row r="2962" spans="2:6" s="7" customFormat="1" x14ac:dyDescent="0.25">
      <c r="B2962" s="37"/>
      <c r="F2962" s="28"/>
    </row>
    <row r="2963" spans="2:6" s="7" customFormat="1" x14ac:dyDescent="0.25">
      <c r="B2963" s="37"/>
      <c r="F2963" s="28"/>
    </row>
    <row r="2964" spans="2:6" s="7" customFormat="1" x14ac:dyDescent="0.25">
      <c r="B2964" s="37"/>
      <c r="F2964" s="28"/>
    </row>
    <row r="2965" spans="2:6" s="7" customFormat="1" x14ac:dyDescent="0.25">
      <c r="B2965" s="37"/>
      <c r="F2965" s="28"/>
    </row>
    <row r="2966" spans="2:6" s="7" customFormat="1" x14ac:dyDescent="0.25">
      <c r="B2966" s="37"/>
      <c r="F2966" s="28"/>
    </row>
    <row r="2967" spans="2:6" s="7" customFormat="1" x14ac:dyDescent="0.25">
      <c r="B2967" s="37"/>
      <c r="F2967" s="28"/>
    </row>
    <row r="2968" spans="2:6" s="7" customFormat="1" x14ac:dyDescent="0.25">
      <c r="B2968" s="37"/>
      <c r="F2968" s="28"/>
    </row>
    <row r="2969" spans="2:6" s="7" customFormat="1" x14ac:dyDescent="0.25">
      <c r="B2969" s="37"/>
      <c r="F2969" s="28"/>
    </row>
    <row r="2970" spans="2:6" s="7" customFormat="1" x14ac:dyDescent="0.25">
      <c r="B2970" s="37"/>
      <c r="F2970" s="28"/>
    </row>
    <row r="2971" spans="2:6" s="7" customFormat="1" x14ac:dyDescent="0.25">
      <c r="B2971" s="37"/>
      <c r="F2971" s="28"/>
    </row>
    <row r="2972" spans="2:6" s="7" customFormat="1" x14ac:dyDescent="0.25">
      <c r="B2972" s="37"/>
      <c r="F2972" s="28"/>
    </row>
    <row r="2973" spans="2:6" s="7" customFormat="1" x14ac:dyDescent="0.25">
      <c r="B2973" s="37"/>
      <c r="F2973" s="28"/>
    </row>
    <row r="2974" spans="2:6" s="7" customFormat="1" x14ac:dyDescent="0.25">
      <c r="B2974" s="37"/>
      <c r="F2974" s="28"/>
    </row>
    <row r="2975" spans="2:6" s="7" customFormat="1" x14ac:dyDescent="0.25">
      <c r="B2975" s="37"/>
      <c r="F2975" s="28"/>
    </row>
    <row r="2976" spans="2:6" s="7" customFormat="1" x14ac:dyDescent="0.25">
      <c r="B2976" s="37"/>
      <c r="F2976" s="28"/>
    </row>
    <row r="2977" spans="2:6" s="7" customFormat="1" x14ac:dyDescent="0.25">
      <c r="B2977" s="37"/>
      <c r="F2977" s="28"/>
    </row>
    <row r="2978" spans="2:6" s="7" customFormat="1" x14ac:dyDescent="0.25">
      <c r="B2978" s="37"/>
      <c r="F2978" s="28"/>
    </row>
    <row r="2979" spans="2:6" s="7" customFormat="1" x14ac:dyDescent="0.25">
      <c r="B2979" s="37"/>
      <c r="F2979" s="28"/>
    </row>
    <row r="2980" spans="2:6" s="7" customFormat="1" x14ac:dyDescent="0.25">
      <c r="B2980" s="37"/>
      <c r="F2980" s="28"/>
    </row>
    <row r="2981" spans="2:6" s="7" customFormat="1" x14ac:dyDescent="0.25">
      <c r="B2981" s="37"/>
      <c r="F2981" s="28"/>
    </row>
    <row r="2982" spans="2:6" s="7" customFormat="1" x14ac:dyDescent="0.25">
      <c r="B2982" s="37"/>
      <c r="F2982" s="28"/>
    </row>
    <row r="2983" spans="2:6" s="7" customFormat="1" x14ac:dyDescent="0.25">
      <c r="B2983" s="37"/>
      <c r="F2983" s="28"/>
    </row>
    <row r="2984" spans="2:6" s="7" customFormat="1" x14ac:dyDescent="0.25">
      <c r="B2984" s="37"/>
      <c r="F2984" s="28"/>
    </row>
    <row r="2985" spans="2:6" s="7" customFormat="1" x14ac:dyDescent="0.25">
      <c r="B2985" s="37"/>
      <c r="F2985" s="28"/>
    </row>
    <row r="2986" spans="2:6" s="7" customFormat="1" x14ac:dyDescent="0.25">
      <c r="B2986" s="37"/>
      <c r="F2986" s="28"/>
    </row>
    <row r="2987" spans="2:6" s="7" customFormat="1" x14ac:dyDescent="0.25">
      <c r="B2987" s="37"/>
      <c r="F2987" s="28"/>
    </row>
    <row r="2988" spans="2:6" s="7" customFormat="1" x14ac:dyDescent="0.25">
      <c r="B2988" s="37"/>
      <c r="F2988" s="28"/>
    </row>
    <row r="2989" spans="2:6" s="7" customFormat="1" x14ac:dyDescent="0.25">
      <c r="B2989" s="37"/>
      <c r="F2989" s="28"/>
    </row>
    <row r="2990" spans="2:6" s="7" customFormat="1" x14ac:dyDescent="0.25">
      <c r="B2990" s="37"/>
      <c r="F2990" s="28"/>
    </row>
    <row r="2991" spans="2:6" s="7" customFormat="1" x14ac:dyDescent="0.25">
      <c r="B2991" s="37"/>
      <c r="F2991" s="28"/>
    </row>
    <row r="2992" spans="2:6" s="7" customFormat="1" x14ac:dyDescent="0.25">
      <c r="B2992" s="37"/>
      <c r="F2992" s="28"/>
    </row>
    <row r="2993" spans="2:6" s="7" customFormat="1" x14ac:dyDescent="0.25">
      <c r="B2993" s="37"/>
      <c r="F2993" s="28"/>
    </row>
    <row r="2994" spans="2:6" s="7" customFormat="1" x14ac:dyDescent="0.25">
      <c r="B2994" s="37"/>
      <c r="F2994" s="28"/>
    </row>
    <row r="2995" spans="2:6" s="7" customFormat="1" x14ac:dyDescent="0.25">
      <c r="B2995" s="37"/>
      <c r="F2995" s="28"/>
    </row>
    <row r="2996" spans="2:6" s="7" customFormat="1" x14ac:dyDescent="0.25">
      <c r="B2996" s="37"/>
      <c r="F2996" s="28"/>
    </row>
    <row r="2997" spans="2:6" s="7" customFormat="1" x14ac:dyDescent="0.25">
      <c r="B2997" s="37"/>
      <c r="F2997" s="28"/>
    </row>
    <row r="2998" spans="2:6" s="7" customFormat="1" x14ac:dyDescent="0.25">
      <c r="B2998" s="37"/>
      <c r="F2998" s="28"/>
    </row>
    <row r="2999" spans="2:6" s="7" customFormat="1" x14ac:dyDescent="0.25">
      <c r="B2999" s="37"/>
      <c r="F2999" s="28"/>
    </row>
    <row r="3000" spans="2:6" s="7" customFormat="1" x14ac:dyDescent="0.25">
      <c r="B3000" s="37"/>
      <c r="F3000" s="28"/>
    </row>
    <row r="3001" spans="2:6" s="7" customFormat="1" x14ac:dyDescent="0.25">
      <c r="B3001" s="37"/>
      <c r="F3001" s="28"/>
    </row>
    <row r="3002" spans="2:6" s="7" customFormat="1" x14ac:dyDescent="0.25">
      <c r="B3002" s="37"/>
      <c r="F3002" s="28"/>
    </row>
    <row r="3003" spans="2:6" s="7" customFormat="1" x14ac:dyDescent="0.25">
      <c r="B3003" s="37"/>
      <c r="F3003" s="28"/>
    </row>
    <row r="3004" spans="2:6" s="7" customFormat="1" x14ac:dyDescent="0.25">
      <c r="B3004" s="37"/>
      <c r="F3004" s="28"/>
    </row>
    <row r="3005" spans="2:6" s="7" customFormat="1" x14ac:dyDescent="0.25">
      <c r="B3005" s="37"/>
      <c r="F3005" s="28"/>
    </row>
    <row r="3006" spans="2:6" s="7" customFormat="1" x14ac:dyDescent="0.25">
      <c r="B3006" s="37"/>
      <c r="F3006" s="28"/>
    </row>
    <row r="3007" spans="2:6" s="7" customFormat="1" x14ac:dyDescent="0.25">
      <c r="B3007" s="37"/>
      <c r="F3007" s="28"/>
    </row>
    <row r="3008" spans="2:6" s="7" customFormat="1" x14ac:dyDescent="0.25">
      <c r="B3008" s="37"/>
      <c r="F3008" s="28"/>
    </row>
    <row r="3009" spans="2:6" s="7" customFormat="1" x14ac:dyDescent="0.25">
      <c r="B3009" s="37"/>
      <c r="F3009" s="28"/>
    </row>
    <row r="3010" spans="2:6" s="7" customFormat="1" x14ac:dyDescent="0.25">
      <c r="B3010" s="37"/>
      <c r="F3010" s="28"/>
    </row>
    <row r="3011" spans="2:6" s="7" customFormat="1" x14ac:dyDescent="0.25">
      <c r="B3011" s="37"/>
      <c r="F3011" s="28"/>
    </row>
    <row r="3012" spans="2:6" s="7" customFormat="1" x14ac:dyDescent="0.25">
      <c r="B3012" s="37"/>
      <c r="F3012" s="28"/>
    </row>
    <row r="3013" spans="2:6" s="7" customFormat="1" x14ac:dyDescent="0.25">
      <c r="B3013" s="37"/>
      <c r="F3013" s="28"/>
    </row>
    <row r="3014" spans="2:6" s="7" customFormat="1" x14ac:dyDescent="0.25">
      <c r="B3014" s="37"/>
      <c r="F3014" s="28"/>
    </row>
    <row r="3015" spans="2:6" s="7" customFormat="1" x14ac:dyDescent="0.25">
      <c r="B3015" s="37"/>
      <c r="F3015" s="28"/>
    </row>
    <row r="3016" spans="2:6" s="7" customFormat="1" x14ac:dyDescent="0.25">
      <c r="B3016" s="37"/>
      <c r="F3016" s="28"/>
    </row>
    <row r="3017" spans="2:6" s="7" customFormat="1" x14ac:dyDescent="0.25">
      <c r="B3017" s="37"/>
      <c r="F3017" s="28"/>
    </row>
    <row r="3018" spans="2:6" s="7" customFormat="1" x14ac:dyDescent="0.25">
      <c r="B3018" s="37"/>
      <c r="F3018" s="28"/>
    </row>
    <row r="3019" spans="2:6" s="7" customFormat="1" x14ac:dyDescent="0.25">
      <c r="B3019" s="37"/>
      <c r="F3019" s="28"/>
    </row>
    <row r="3020" spans="2:6" s="7" customFormat="1" x14ac:dyDescent="0.25">
      <c r="B3020" s="37"/>
      <c r="F3020" s="28"/>
    </row>
    <row r="3021" spans="2:6" s="7" customFormat="1" x14ac:dyDescent="0.25">
      <c r="B3021" s="37"/>
      <c r="F3021" s="28"/>
    </row>
    <row r="3022" spans="2:6" s="7" customFormat="1" x14ac:dyDescent="0.25">
      <c r="B3022" s="37"/>
      <c r="F3022" s="28"/>
    </row>
    <row r="3023" spans="2:6" s="7" customFormat="1" x14ac:dyDescent="0.25">
      <c r="B3023" s="37"/>
      <c r="F3023" s="28"/>
    </row>
    <row r="3024" spans="2:6" s="7" customFormat="1" x14ac:dyDescent="0.25">
      <c r="B3024" s="37"/>
      <c r="F3024" s="28"/>
    </row>
    <row r="3025" spans="2:6" s="7" customFormat="1" x14ac:dyDescent="0.25">
      <c r="B3025" s="37"/>
      <c r="F3025" s="28"/>
    </row>
    <row r="3026" spans="2:6" s="7" customFormat="1" x14ac:dyDescent="0.25">
      <c r="B3026" s="37"/>
      <c r="F3026" s="28"/>
    </row>
    <row r="3027" spans="2:6" s="7" customFormat="1" x14ac:dyDescent="0.25">
      <c r="B3027" s="37"/>
      <c r="F3027" s="28"/>
    </row>
    <row r="3028" spans="2:6" s="7" customFormat="1" x14ac:dyDescent="0.25">
      <c r="B3028" s="37"/>
      <c r="F3028" s="28"/>
    </row>
    <row r="3029" spans="2:6" s="7" customFormat="1" x14ac:dyDescent="0.25">
      <c r="B3029" s="37"/>
      <c r="F3029" s="28"/>
    </row>
    <row r="3030" spans="2:6" s="7" customFormat="1" x14ac:dyDescent="0.25">
      <c r="B3030" s="37"/>
      <c r="F3030" s="28"/>
    </row>
    <row r="3031" spans="2:6" s="7" customFormat="1" x14ac:dyDescent="0.25">
      <c r="B3031" s="37"/>
      <c r="F3031" s="28"/>
    </row>
    <row r="3032" spans="2:6" s="7" customFormat="1" x14ac:dyDescent="0.25">
      <c r="B3032" s="37"/>
      <c r="F3032" s="28"/>
    </row>
    <row r="3033" spans="2:6" s="7" customFormat="1" x14ac:dyDescent="0.25">
      <c r="B3033" s="37"/>
      <c r="F3033" s="28"/>
    </row>
    <row r="3034" spans="2:6" s="7" customFormat="1" x14ac:dyDescent="0.25">
      <c r="B3034" s="37"/>
      <c r="F3034" s="28"/>
    </row>
    <row r="3035" spans="2:6" s="7" customFormat="1" x14ac:dyDescent="0.25">
      <c r="B3035" s="37"/>
      <c r="F3035" s="28"/>
    </row>
    <row r="3036" spans="2:6" s="7" customFormat="1" x14ac:dyDescent="0.25">
      <c r="B3036" s="37"/>
      <c r="F3036" s="28"/>
    </row>
    <row r="3037" spans="2:6" s="7" customFormat="1" x14ac:dyDescent="0.25">
      <c r="B3037" s="37"/>
      <c r="F3037" s="28"/>
    </row>
    <row r="3038" spans="2:6" s="7" customFormat="1" x14ac:dyDescent="0.25">
      <c r="B3038" s="37"/>
      <c r="F3038" s="28"/>
    </row>
    <row r="3039" spans="2:6" s="7" customFormat="1" x14ac:dyDescent="0.25">
      <c r="B3039" s="37"/>
      <c r="F3039" s="28"/>
    </row>
    <row r="3040" spans="2:6" s="7" customFormat="1" x14ac:dyDescent="0.25">
      <c r="B3040" s="37"/>
      <c r="F3040" s="28"/>
    </row>
    <row r="3041" spans="2:6" s="7" customFormat="1" x14ac:dyDescent="0.25">
      <c r="B3041" s="37"/>
      <c r="F3041" s="28"/>
    </row>
    <row r="3042" spans="2:6" s="7" customFormat="1" x14ac:dyDescent="0.25">
      <c r="B3042" s="37"/>
      <c r="F3042" s="28"/>
    </row>
    <row r="3043" spans="2:6" s="7" customFormat="1" x14ac:dyDescent="0.25">
      <c r="B3043" s="37"/>
      <c r="F3043" s="28"/>
    </row>
    <row r="3044" spans="2:6" s="7" customFormat="1" x14ac:dyDescent="0.25">
      <c r="B3044" s="37"/>
      <c r="F3044" s="28"/>
    </row>
    <row r="3045" spans="2:6" s="7" customFormat="1" x14ac:dyDescent="0.25">
      <c r="B3045" s="37"/>
      <c r="F3045" s="28"/>
    </row>
    <row r="3046" spans="2:6" s="7" customFormat="1" x14ac:dyDescent="0.25">
      <c r="B3046" s="37"/>
      <c r="F3046" s="28"/>
    </row>
    <row r="3047" spans="2:6" s="7" customFormat="1" x14ac:dyDescent="0.25">
      <c r="B3047" s="37"/>
      <c r="F3047" s="28"/>
    </row>
    <row r="3048" spans="2:6" s="7" customFormat="1" x14ac:dyDescent="0.25">
      <c r="B3048" s="37"/>
      <c r="F3048" s="28"/>
    </row>
    <row r="3049" spans="2:6" s="7" customFormat="1" x14ac:dyDescent="0.25">
      <c r="B3049" s="37"/>
      <c r="F3049" s="28"/>
    </row>
    <row r="3050" spans="2:6" s="7" customFormat="1" x14ac:dyDescent="0.25">
      <c r="B3050" s="37"/>
      <c r="F3050" s="28"/>
    </row>
    <row r="3051" spans="2:6" s="7" customFormat="1" x14ac:dyDescent="0.25">
      <c r="B3051" s="37"/>
      <c r="F3051" s="28"/>
    </row>
    <row r="3052" spans="2:6" s="7" customFormat="1" x14ac:dyDescent="0.25">
      <c r="B3052" s="37"/>
      <c r="F3052" s="28"/>
    </row>
    <row r="3053" spans="2:6" s="7" customFormat="1" x14ac:dyDescent="0.25">
      <c r="B3053" s="37"/>
      <c r="F3053" s="28"/>
    </row>
    <row r="3054" spans="2:6" s="7" customFormat="1" x14ac:dyDescent="0.25">
      <c r="B3054" s="37"/>
      <c r="F3054" s="28"/>
    </row>
    <row r="3055" spans="2:6" s="7" customFormat="1" x14ac:dyDescent="0.25">
      <c r="B3055" s="37"/>
      <c r="F3055" s="28"/>
    </row>
    <row r="3056" spans="2:6" s="7" customFormat="1" x14ac:dyDescent="0.25">
      <c r="B3056" s="37"/>
      <c r="F3056" s="28"/>
    </row>
    <row r="3057" spans="2:6" s="7" customFormat="1" x14ac:dyDescent="0.25">
      <c r="B3057" s="37"/>
      <c r="F3057" s="28"/>
    </row>
    <row r="3058" spans="2:6" s="7" customFormat="1" x14ac:dyDescent="0.25">
      <c r="B3058" s="37"/>
      <c r="F3058" s="28"/>
    </row>
    <row r="3059" spans="2:6" s="7" customFormat="1" x14ac:dyDescent="0.25">
      <c r="B3059" s="37"/>
      <c r="F3059" s="28"/>
    </row>
    <row r="3060" spans="2:6" s="7" customFormat="1" x14ac:dyDescent="0.25">
      <c r="B3060" s="37"/>
      <c r="F3060" s="28"/>
    </row>
    <row r="3061" spans="2:6" s="7" customFormat="1" x14ac:dyDescent="0.25">
      <c r="B3061" s="37"/>
      <c r="F3061" s="28"/>
    </row>
    <row r="3062" spans="2:6" s="7" customFormat="1" x14ac:dyDescent="0.25">
      <c r="B3062" s="37"/>
      <c r="F3062" s="28"/>
    </row>
    <row r="3063" spans="2:6" s="7" customFormat="1" x14ac:dyDescent="0.25">
      <c r="B3063" s="37"/>
      <c r="F3063" s="28"/>
    </row>
    <row r="3064" spans="2:6" s="7" customFormat="1" x14ac:dyDescent="0.25">
      <c r="B3064" s="37"/>
      <c r="F3064" s="28"/>
    </row>
    <row r="3065" spans="2:6" s="7" customFormat="1" x14ac:dyDescent="0.25">
      <c r="B3065" s="37"/>
      <c r="F3065" s="28"/>
    </row>
    <row r="3066" spans="2:6" s="7" customFormat="1" x14ac:dyDescent="0.25">
      <c r="B3066" s="37"/>
      <c r="F3066" s="28"/>
    </row>
    <row r="3067" spans="2:6" s="7" customFormat="1" x14ac:dyDescent="0.25">
      <c r="B3067" s="37"/>
      <c r="F3067" s="28"/>
    </row>
    <row r="3068" spans="2:6" s="7" customFormat="1" x14ac:dyDescent="0.25">
      <c r="B3068" s="37"/>
      <c r="F3068" s="28"/>
    </row>
    <row r="3069" spans="2:6" s="7" customFormat="1" x14ac:dyDescent="0.25">
      <c r="B3069" s="37"/>
      <c r="F3069" s="28"/>
    </row>
    <row r="3070" spans="2:6" s="7" customFormat="1" x14ac:dyDescent="0.25">
      <c r="B3070" s="37"/>
      <c r="F3070" s="28"/>
    </row>
    <row r="3071" spans="2:6" s="7" customFormat="1" x14ac:dyDescent="0.25">
      <c r="B3071" s="37"/>
      <c r="F3071" s="28"/>
    </row>
    <row r="3072" spans="2:6" s="7" customFormat="1" x14ac:dyDescent="0.25">
      <c r="B3072" s="37"/>
      <c r="F3072" s="28"/>
    </row>
    <row r="3073" spans="2:6" s="7" customFormat="1" x14ac:dyDescent="0.25">
      <c r="B3073" s="37"/>
      <c r="F3073" s="28"/>
    </row>
    <row r="3074" spans="2:6" s="7" customFormat="1" x14ac:dyDescent="0.25">
      <c r="B3074" s="37"/>
      <c r="F3074" s="28"/>
    </row>
    <row r="3075" spans="2:6" s="7" customFormat="1" x14ac:dyDescent="0.25">
      <c r="B3075" s="37"/>
      <c r="F3075" s="28"/>
    </row>
    <row r="3076" spans="2:6" s="7" customFormat="1" x14ac:dyDescent="0.25">
      <c r="B3076" s="37"/>
      <c r="F3076" s="28"/>
    </row>
    <row r="3077" spans="2:6" s="7" customFormat="1" x14ac:dyDescent="0.25">
      <c r="B3077" s="37"/>
      <c r="F3077" s="28"/>
    </row>
    <row r="3078" spans="2:6" s="7" customFormat="1" x14ac:dyDescent="0.25">
      <c r="B3078" s="37"/>
      <c r="F3078" s="28"/>
    </row>
    <row r="3079" spans="2:6" s="7" customFormat="1" x14ac:dyDescent="0.25">
      <c r="B3079" s="37"/>
      <c r="F3079" s="28"/>
    </row>
    <row r="3080" spans="2:6" s="7" customFormat="1" x14ac:dyDescent="0.25">
      <c r="B3080" s="37"/>
      <c r="F3080" s="28"/>
    </row>
    <row r="3081" spans="2:6" s="7" customFormat="1" x14ac:dyDescent="0.25">
      <c r="B3081" s="37"/>
      <c r="F3081" s="28"/>
    </row>
    <row r="3082" spans="2:6" s="7" customFormat="1" x14ac:dyDescent="0.25">
      <c r="B3082" s="37"/>
      <c r="F3082" s="28"/>
    </row>
    <row r="3083" spans="2:6" s="7" customFormat="1" x14ac:dyDescent="0.25">
      <c r="B3083" s="37"/>
      <c r="F3083" s="28"/>
    </row>
    <row r="3084" spans="2:6" s="7" customFormat="1" x14ac:dyDescent="0.25">
      <c r="B3084" s="37"/>
      <c r="F3084" s="28"/>
    </row>
    <row r="3085" spans="2:6" s="7" customFormat="1" x14ac:dyDescent="0.25">
      <c r="B3085" s="37"/>
      <c r="F3085" s="28"/>
    </row>
    <row r="3086" spans="2:6" s="7" customFormat="1" x14ac:dyDescent="0.25">
      <c r="B3086" s="37"/>
      <c r="F3086" s="28"/>
    </row>
    <row r="3087" spans="2:6" s="7" customFormat="1" x14ac:dyDescent="0.25">
      <c r="B3087" s="37"/>
      <c r="F3087" s="28"/>
    </row>
    <row r="3088" spans="2:6" s="7" customFormat="1" x14ac:dyDescent="0.25">
      <c r="B3088" s="37"/>
      <c r="F3088" s="28"/>
    </row>
    <row r="3089" spans="2:6" s="7" customFormat="1" x14ac:dyDescent="0.25">
      <c r="B3089" s="37"/>
      <c r="F3089" s="28"/>
    </row>
    <row r="3090" spans="2:6" s="7" customFormat="1" x14ac:dyDescent="0.25">
      <c r="B3090" s="37"/>
      <c r="F3090" s="28"/>
    </row>
    <row r="3091" spans="2:6" s="7" customFormat="1" x14ac:dyDescent="0.25">
      <c r="B3091" s="37"/>
      <c r="F3091" s="28"/>
    </row>
    <row r="3092" spans="2:6" s="7" customFormat="1" x14ac:dyDescent="0.25">
      <c r="B3092" s="37"/>
      <c r="F3092" s="28"/>
    </row>
    <row r="3093" spans="2:6" s="7" customFormat="1" x14ac:dyDescent="0.25">
      <c r="B3093" s="37"/>
      <c r="F3093" s="28"/>
    </row>
    <row r="3094" spans="2:6" s="7" customFormat="1" x14ac:dyDescent="0.25">
      <c r="B3094" s="37"/>
      <c r="F3094" s="28"/>
    </row>
    <row r="3095" spans="2:6" s="7" customFormat="1" x14ac:dyDescent="0.25">
      <c r="B3095" s="37"/>
      <c r="F3095" s="28"/>
    </row>
    <row r="3096" spans="2:6" s="7" customFormat="1" x14ac:dyDescent="0.25">
      <c r="B3096" s="37"/>
      <c r="F3096" s="28"/>
    </row>
    <row r="3097" spans="2:6" s="7" customFormat="1" x14ac:dyDescent="0.25">
      <c r="B3097" s="37"/>
      <c r="F3097" s="28"/>
    </row>
    <row r="3098" spans="2:6" s="7" customFormat="1" x14ac:dyDescent="0.25">
      <c r="B3098" s="37"/>
      <c r="F3098" s="28"/>
    </row>
    <row r="3099" spans="2:6" s="7" customFormat="1" x14ac:dyDescent="0.25">
      <c r="B3099" s="37"/>
      <c r="F3099" s="28"/>
    </row>
    <row r="3100" spans="2:6" s="7" customFormat="1" x14ac:dyDescent="0.25">
      <c r="B3100" s="37"/>
      <c r="F3100" s="28"/>
    </row>
    <row r="3101" spans="2:6" s="7" customFormat="1" x14ac:dyDescent="0.25">
      <c r="B3101" s="37"/>
      <c r="F3101" s="28"/>
    </row>
    <row r="3102" spans="2:6" s="7" customFormat="1" x14ac:dyDescent="0.25">
      <c r="B3102" s="37"/>
      <c r="F3102" s="28"/>
    </row>
    <row r="3103" spans="2:6" s="7" customFormat="1" x14ac:dyDescent="0.25">
      <c r="B3103" s="37"/>
      <c r="F3103" s="28"/>
    </row>
    <row r="3104" spans="2:6" s="7" customFormat="1" x14ac:dyDescent="0.25">
      <c r="B3104" s="37"/>
      <c r="F3104" s="28"/>
    </row>
    <row r="3105" spans="2:6" s="7" customFormat="1" x14ac:dyDescent="0.25">
      <c r="B3105" s="37"/>
      <c r="F3105" s="28"/>
    </row>
    <row r="3106" spans="2:6" s="7" customFormat="1" x14ac:dyDescent="0.25">
      <c r="B3106" s="37"/>
      <c r="F3106" s="28"/>
    </row>
    <row r="3107" spans="2:6" s="7" customFormat="1" x14ac:dyDescent="0.25">
      <c r="B3107" s="37"/>
      <c r="F3107" s="28"/>
    </row>
    <row r="3108" spans="2:6" s="7" customFormat="1" x14ac:dyDescent="0.25">
      <c r="B3108" s="37"/>
      <c r="F3108" s="28"/>
    </row>
    <row r="3109" spans="2:6" s="7" customFormat="1" x14ac:dyDescent="0.25">
      <c r="B3109" s="37"/>
      <c r="F3109" s="28"/>
    </row>
    <row r="3110" spans="2:6" s="7" customFormat="1" x14ac:dyDescent="0.25">
      <c r="B3110" s="37"/>
      <c r="F3110" s="28"/>
    </row>
    <row r="3111" spans="2:6" s="7" customFormat="1" x14ac:dyDescent="0.25">
      <c r="B3111" s="37"/>
      <c r="F3111" s="28"/>
    </row>
    <row r="3112" spans="2:6" s="7" customFormat="1" x14ac:dyDescent="0.25">
      <c r="B3112" s="37"/>
      <c r="F3112" s="28"/>
    </row>
    <row r="3113" spans="2:6" s="7" customFormat="1" x14ac:dyDescent="0.25">
      <c r="B3113" s="37"/>
      <c r="F3113" s="28"/>
    </row>
    <row r="3114" spans="2:6" s="7" customFormat="1" x14ac:dyDescent="0.25">
      <c r="B3114" s="37"/>
      <c r="F3114" s="28"/>
    </row>
    <row r="3115" spans="2:6" s="7" customFormat="1" x14ac:dyDescent="0.25">
      <c r="B3115" s="37"/>
      <c r="F3115" s="28"/>
    </row>
    <row r="3116" spans="2:6" s="7" customFormat="1" x14ac:dyDescent="0.25">
      <c r="B3116" s="37"/>
      <c r="F3116" s="28"/>
    </row>
    <row r="3117" spans="2:6" s="7" customFormat="1" x14ac:dyDescent="0.25">
      <c r="B3117" s="37"/>
      <c r="F3117" s="28"/>
    </row>
    <row r="3118" spans="2:6" s="7" customFormat="1" x14ac:dyDescent="0.25">
      <c r="B3118" s="37"/>
      <c r="F3118" s="28"/>
    </row>
    <row r="3119" spans="2:6" s="7" customFormat="1" x14ac:dyDescent="0.25">
      <c r="B3119" s="37"/>
      <c r="F3119" s="28"/>
    </row>
    <row r="3120" spans="2:6" s="7" customFormat="1" x14ac:dyDescent="0.25">
      <c r="B3120" s="37"/>
      <c r="F3120" s="28"/>
    </row>
    <row r="3121" spans="2:6" s="7" customFormat="1" x14ac:dyDescent="0.25">
      <c r="B3121" s="37"/>
      <c r="F3121" s="28"/>
    </row>
    <row r="3122" spans="2:6" s="7" customFormat="1" x14ac:dyDescent="0.25">
      <c r="B3122" s="37"/>
      <c r="F3122" s="28"/>
    </row>
    <row r="3123" spans="2:6" s="7" customFormat="1" x14ac:dyDescent="0.25">
      <c r="B3123" s="37"/>
      <c r="F3123" s="28"/>
    </row>
    <row r="3124" spans="2:6" s="7" customFormat="1" x14ac:dyDescent="0.25">
      <c r="B3124" s="37"/>
      <c r="F3124" s="28"/>
    </row>
    <row r="3125" spans="2:6" s="7" customFormat="1" x14ac:dyDescent="0.25">
      <c r="B3125" s="37"/>
      <c r="F3125" s="28"/>
    </row>
    <row r="3126" spans="2:6" s="7" customFormat="1" x14ac:dyDescent="0.25">
      <c r="B3126" s="37"/>
      <c r="F3126" s="28"/>
    </row>
    <row r="3127" spans="2:6" s="7" customFormat="1" x14ac:dyDescent="0.25">
      <c r="B3127" s="37"/>
      <c r="F3127" s="28"/>
    </row>
    <row r="3128" spans="2:6" s="7" customFormat="1" x14ac:dyDescent="0.25">
      <c r="B3128" s="37"/>
      <c r="F3128" s="28"/>
    </row>
    <row r="3129" spans="2:6" s="7" customFormat="1" x14ac:dyDescent="0.25">
      <c r="B3129" s="37"/>
      <c r="F3129" s="28"/>
    </row>
    <row r="3130" spans="2:6" s="7" customFormat="1" x14ac:dyDescent="0.25">
      <c r="B3130" s="37"/>
      <c r="F3130" s="28"/>
    </row>
    <row r="3131" spans="2:6" s="7" customFormat="1" x14ac:dyDescent="0.25">
      <c r="B3131" s="37"/>
      <c r="F3131" s="28"/>
    </row>
    <row r="3132" spans="2:6" s="7" customFormat="1" x14ac:dyDescent="0.25">
      <c r="B3132" s="37"/>
      <c r="F3132" s="28"/>
    </row>
    <row r="3133" spans="2:6" s="7" customFormat="1" x14ac:dyDescent="0.25">
      <c r="B3133" s="37"/>
      <c r="F3133" s="28"/>
    </row>
    <row r="3134" spans="2:6" s="7" customFormat="1" x14ac:dyDescent="0.25">
      <c r="B3134" s="37"/>
      <c r="F3134" s="28"/>
    </row>
    <row r="3135" spans="2:6" s="7" customFormat="1" x14ac:dyDescent="0.25">
      <c r="B3135" s="37"/>
      <c r="F3135" s="28"/>
    </row>
    <row r="3136" spans="2:6" s="7" customFormat="1" x14ac:dyDescent="0.25">
      <c r="B3136" s="37"/>
      <c r="F3136" s="28"/>
    </row>
    <row r="3137" spans="2:6" s="7" customFormat="1" x14ac:dyDescent="0.25">
      <c r="B3137" s="37"/>
      <c r="F3137" s="28"/>
    </row>
    <row r="3138" spans="2:6" s="7" customFormat="1" x14ac:dyDescent="0.25">
      <c r="B3138" s="37"/>
      <c r="F3138" s="28"/>
    </row>
    <row r="3139" spans="2:6" s="7" customFormat="1" x14ac:dyDescent="0.25">
      <c r="B3139" s="37"/>
      <c r="F3139" s="28"/>
    </row>
    <row r="3140" spans="2:6" s="7" customFormat="1" x14ac:dyDescent="0.25">
      <c r="B3140" s="37"/>
      <c r="F3140" s="28"/>
    </row>
    <row r="3141" spans="2:6" s="7" customFormat="1" x14ac:dyDescent="0.25">
      <c r="B3141" s="37"/>
      <c r="F3141" s="28"/>
    </row>
    <row r="3142" spans="2:6" s="7" customFormat="1" x14ac:dyDescent="0.25">
      <c r="B3142" s="37"/>
      <c r="F3142" s="28"/>
    </row>
    <row r="3143" spans="2:6" s="7" customFormat="1" x14ac:dyDescent="0.25">
      <c r="B3143" s="37"/>
      <c r="F3143" s="28"/>
    </row>
    <row r="3144" spans="2:6" s="7" customFormat="1" x14ac:dyDescent="0.25">
      <c r="B3144" s="37"/>
      <c r="F3144" s="28"/>
    </row>
    <row r="3145" spans="2:6" s="7" customFormat="1" x14ac:dyDescent="0.25">
      <c r="B3145" s="37"/>
      <c r="F3145" s="28"/>
    </row>
    <row r="3146" spans="2:6" s="7" customFormat="1" x14ac:dyDescent="0.25">
      <c r="B3146" s="37"/>
      <c r="F3146" s="28"/>
    </row>
    <row r="3147" spans="2:6" s="7" customFormat="1" x14ac:dyDescent="0.25">
      <c r="B3147" s="37"/>
      <c r="F3147" s="28"/>
    </row>
    <row r="3148" spans="2:6" s="7" customFormat="1" x14ac:dyDescent="0.25">
      <c r="B3148" s="37"/>
      <c r="F3148" s="28"/>
    </row>
    <row r="3149" spans="2:6" s="7" customFormat="1" x14ac:dyDescent="0.25">
      <c r="B3149" s="37"/>
      <c r="F3149" s="28"/>
    </row>
    <row r="3150" spans="2:6" s="7" customFormat="1" x14ac:dyDescent="0.25">
      <c r="B3150" s="37"/>
      <c r="F3150" s="28"/>
    </row>
    <row r="3151" spans="2:6" s="7" customFormat="1" x14ac:dyDescent="0.25">
      <c r="B3151" s="37"/>
      <c r="F3151" s="28"/>
    </row>
    <row r="3152" spans="2:6" s="7" customFormat="1" x14ac:dyDescent="0.25">
      <c r="B3152" s="37"/>
      <c r="F3152" s="28"/>
    </row>
    <row r="3153" spans="2:6" s="7" customFormat="1" x14ac:dyDescent="0.25">
      <c r="B3153" s="37"/>
      <c r="F3153" s="28"/>
    </row>
    <row r="3154" spans="2:6" s="7" customFormat="1" x14ac:dyDescent="0.25">
      <c r="B3154" s="37"/>
      <c r="F3154" s="28"/>
    </row>
    <row r="3155" spans="2:6" s="7" customFormat="1" x14ac:dyDescent="0.25">
      <c r="B3155" s="37"/>
      <c r="F3155" s="28"/>
    </row>
    <row r="3156" spans="2:6" s="7" customFormat="1" x14ac:dyDescent="0.25">
      <c r="B3156" s="37"/>
      <c r="F3156" s="28"/>
    </row>
    <row r="3157" spans="2:6" s="7" customFormat="1" x14ac:dyDescent="0.25">
      <c r="B3157" s="37"/>
      <c r="F3157" s="28"/>
    </row>
    <row r="3158" spans="2:6" s="7" customFormat="1" x14ac:dyDescent="0.25">
      <c r="B3158" s="37"/>
      <c r="F3158" s="28"/>
    </row>
    <row r="3159" spans="2:6" s="7" customFormat="1" x14ac:dyDescent="0.25">
      <c r="B3159" s="37"/>
      <c r="F3159" s="28"/>
    </row>
    <row r="3160" spans="2:6" s="7" customFormat="1" x14ac:dyDescent="0.25">
      <c r="B3160" s="37"/>
      <c r="F3160" s="28"/>
    </row>
    <row r="3161" spans="2:6" s="7" customFormat="1" x14ac:dyDescent="0.25">
      <c r="B3161" s="37"/>
      <c r="F3161" s="28"/>
    </row>
    <row r="3162" spans="2:6" s="7" customFormat="1" x14ac:dyDescent="0.25">
      <c r="B3162" s="37"/>
      <c r="F3162" s="28"/>
    </row>
    <row r="3163" spans="2:6" s="7" customFormat="1" x14ac:dyDescent="0.25">
      <c r="B3163" s="37"/>
      <c r="F3163" s="28"/>
    </row>
    <row r="3164" spans="2:6" s="7" customFormat="1" x14ac:dyDescent="0.25">
      <c r="B3164" s="37"/>
      <c r="F3164" s="28"/>
    </row>
    <row r="3165" spans="2:6" s="7" customFormat="1" x14ac:dyDescent="0.25">
      <c r="B3165" s="37"/>
      <c r="F3165" s="28"/>
    </row>
    <row r="3166" spans="2:6" s="7" customFormat="1" x14ac:dyDescent="0.25">
      <c r="B3166" s="37"/>
      <c r="F3166" s="28"/>
    </row>
    <row r="3167" spans="2:6" s="7" customFormat="1" x14ac:dyDescent="0.25">
      <c r="B3167" s="37"/>
      <c r="F3167" s="28"/>
    </row>
    <row r="3168" spans="2:6" s="7" customFormat="1" x14ac:dyDescent="0.25">
      <c r="B3168" s="37"/>
      <c r="F3168" s="28"/>
    </row>
    <row r="3169" spans="2:6" s="7" customFormat="1" x14ac:dyDescent="0.25">
      <c r="B3169" s="37"/>
      <c r="F3169" s="28"/>
    </row>
    <row r="3170" spans="2:6" s="7" customFormat="1" x14ac:dyDescent="0.25">
      <c r="B3170" s="37"/>
      <c r="F3170" s="28"/>
    </row>
    <row r="3171" spans="2:6" s="7" customFormat="1" x14ac:dyDescent="0.25">
      <c r="B3171" s="37"/>
      <c r="F3171" s="28"/>
    </row>
    <row r="3172" spans="2:6" s="7" customFormat="1" x14ac:dyDescent="0.25">
      <c r="B3172" s="37"/>
      <c r="F3172" s="28"/>
    </row>
    <row r="3173" spans="2:6" s="7" customFormat="1" x14ac:dyDescent="0.25">
      <c r="B3173" s="37"/>
      <c r="F3173" s="28"/>
    </row>
    <row r="3174" spans="2:6" s="7" customFormat="1" x14ac:dyDescent="0.25">
      <c r="B3174" s="37"/>
      <c r="F3174" s="28"/>
    </row>
    <row r="3175" spans="2:6" s="7" customFormat="1" x14ac:dyDescent="0.25">
      <c r="B3175" s="37"/>
      <c r="F3175" s="28"/>
    </row>
    <row r="3176" spans="2:6" s="7" customFormat="1" x14ac:dyDescent="0.25">
      <c r="B3176" s="37"/>
      <c r="F3176" s="28"/>
    </row>
    <row r="3177" spans="2:6" s="7" customFormat="1" x14ac:dyDescent="0.25">
      <c r="B3177" s="37"/>
      <c r="F3177" s="28"/>
    </row>
    <row r="3178" spans="2:6" s="7" customFormat="1" x14ac:dyDescent="0.25">
      <c r="B3178" s="37"/>
      <c r="F3178" s="28"/>
    </row>
    <row r="3179" spans="2:6" s="7" customFormat="1" x14ac:dyDescent="0.25">
      <c r="B3179" s="37"/>
      <c r="F3179" s="28"/>
    </row>
    <row r="3180" spans="2:6" s="7" customFormat="1" x14ac:dyDescent="0.25">
      <c r="B3180" s="37"/>
      <c r="F3180" s="28"/>
    </row>
    <row r="3181" spans="2:6" s="7" customFormat="1" x14ac:dyDescent="0.25">
      <c r="B3181" s="37"/>
      <c r="F3181" s="28"/>
    </row>
    <row r="3182" spans="2:6" s="7" customFormat="1" x14ac:dyDescent="0.25">
      <c r="B3182" s="37"/>
      <c r="F3182" s="28"/>
    </row>
    <row r="3183" spans="2:6" s="7" customFormat="1" x14ac:dyDescent="0.25">
      <c r="B3183" s="37"/>
      <c r="F3183" s="28"/>
    </row>
    <row r="3184" spans="2:6" s="7" customFormat="1" x14ac:dyDescent="0.25">
      <c r="B3184" s="37"/>
      <c r="F3184" s="28"/>
    </row>
    <row r="3185" spans="2:6" s="7" customFormat="1" x14ac:dyDescent="0.25">
      <c r="B3185" s="37"/>
      <c r="F3185" s="28"/>
    </row>
    <row r="3186" spans="2:6" s="7" customFormat="1" x14ac:dyDescent="0.25">
      <c r="B3186" s="37"/>
      <c r="F3186" s="28"/>
    </row>
    <row r="3187" spans="2:6" s="7" customFormat="1" x14ac:dyDescent="0.25">
      <c r="B3187" s="37"/>
      <c r="F3187" s="28"/>
    </row>
    <row r="3188" spans="2:6" s="7" customFormat="1" x14ac:dyDescent="0.25">
      <c r="B3188" s="37"/>
      <c r="F3188" s="28"/>
    </row>
    <row r="3189" spans="2:6" s="7" customFormat="1" x14ac:dyDescent="0.25">
      <c r="B3189" s="37"/>
      <c r="F3189" s="28"/>
    </row>
    <row r="3190" spans="2:6" s="7" customFormat="1" x14ac:dyDescent="0.25">
      <c r="B3190" s="37"/>
      <c r="F3190" s="28"/>
    </row>
    <row r="3191" spans="2:6" s="7" customFormat="1" x14ac:dyDescent="0.25">
      <c r="B3191" s="37"/>
      <c r="F3191" s="28"/>
    </row>
    <row r="3192" spans="2:6" s="7" customFormat="1" x14ac:dyDescent="0.25">
      <c r="B3192" s="37"/>
      <c r="F3192" s="28"/>
    </row>
    <row r="3193" spans="2:6" s="7" customFormat="1" x14ac:dyDescent="0.25">
      <c r="B3193" s="37"/>
      <c r="F3193" s="28"/>
    </row>
    <row r="3194" spans="2:6" s="7" customFormat="1" x14ac:dyDescent="0.25">
      <c r="B3194" s="37"/>
      <c r="F3194" s="28"/>
    </row>
    <row r="3195" spans="2:6" s="7" customFormat="1" x14ac:dyDescent="0.25">
      <c r="B3195" s="37"/>
      <c r="F3195" s="28"/>
    </row>
    <row r="3196" spans="2:6" s="7" customFormat="1" x14ac:dyDescent="0.25">
      <c r="B3196" s="37"/>
      <c r="F3196" s="28"/>
    </row>
    <row r="3197" spans="2:6" s="7" customFormat="1" x14ac:dyDescent="0.25">
      <c r="B3197" s="37"/>
      <c r="F3197" s="28"/>
    </row>
    <row r="3198" spans="2:6" s="7" customFormat="1" x14ac:dyDescent="0.25">
      <c r="B3198" s="37"/>
      <c r="F3198" s="28"/>
    </row>
    <row r="3199" spans="2:6" s="7" customFormat="1" x14ac:dyDescent="0.25">
      <c r="B3199" s="37"/>
      <c r="F3199" s="28"/>
    </row>
    <row r="3200" spans="2:6" s="7" customFormat="1" x14ac:dyDescent="0.25">
      <c r="B3200" s="37"/>
      <c r="F3200" s="28"/>
    </row>
    <row r="3201" spans="2:6" s="7" customFormat="1" x14ac:dyDescent="0.25">
      <c r="B3201" s="37"/>
      <c r="F3201" s="28"/>
    </row>
    <row r="3202" spans="2:6" s="7" customFormat="1" x14ac:dyDescent="0.25">
      <c r="B3202" s="37"/>
      <c r="F3202" s="28"/>
    </row>
    <row r="3203" spans="2:6" s="7" customFormat="1" x14ac:dyDescent="0.25">
      <c r="B3203" s="37"/>
      <c r="F3203" s="28"/>
    </row>
    <row r="3204" spans="2:6" s="7" customFormat="1" x14ac:dyDescent="0.25">
      <c r="B3204" s="37"/>
      <c r="F3204" s="28"/>
    </row>
    <row r="3205" spans="2:6" s="7" customFormat="1" x14ac:dyDescent="0.25">
      <c r="B3205" s="37"/>
      <c r="F3205" s="28"/>
    </row>
    <row r="3206" spans="2:6" s="7" customFormat="1" x14ac:dyDescent="0.25">
      <c r="B3206" s="37"/>
      <c r="F3206" s="28"/>
    </row>
    <row r="3207" spans="2:6" s="7" customFormat="1" x14ac:dyDescent="0.25">
      <c r="B3207" s="37"/>
      <c r="F3207" s="28"/>
    </row>
    <row r="3208" spans="2:6" s="7" customFormat="1" x14ac:dyDescent="0.25">
      <c r="B3208" s="37"/>
      <c r="F3208" s="28"/>
    </row>
    <row r="3209" spans="2:6" s="7" customFormat="1" x14ac:dyDescent="0.25">
      <c r="B3209" s="37"/>
      <c r="F3209" s="28"/>
    </row>
    <row r="3210" spans="2:6" s="7" customFormat="1" x14ac:dyDescent="0.25">
      <c r="B3210" s="37"/>
      <c r="F3210" s="28"/>
    </row>
    <row r="3211" spans="2:6" s="7" customFormat="1" x14ac:dyDescent="0.25">
      <c r="B3211" s="37"/>
      <c r="F3211" s="28"/>
    </row>
    <row r="3212" spans="2:6" s="7" customFormat="1" x14ac:dyDescent="0.25">
      <c r="B3212" s="37"/>
      <c r="F3212" s="28"/>
    </row>
    <row r="3213" spans="2:6" s="7" customFormat="1" x14ac:dyDescent="0.25">
      <c r="B3213" s="37"/>
      <c r="F3213" s="28"/>
    </row>
    <row r="3214" spans="2:6" s="7" customFormat="1" x14ac:dyDescent="0.25">
      <c r="B3214" s="37"/>
      <c r="F3214" s="28"/>
    </row>
    <row r="3215" spans="2:6" s="7" customFormat="1" x14ac:dyDescent="0.25">
      <c r="B3215" s="37"/>
      <c r="F3215" s="28"/>
    </row>
    <row r="3216" spans="2:6" s="7" customFormat="1" x14ac:dyDescent="0.25">
      <c r="B3216" s="37"/>
      <c r="F3216" s="28"/>
    </row>
    <row r="3217" spans="2:6" s="7" customFormat="1" x14ac:dyDescent="0.25">
      <c r="B3217" s="37"/>
      <c r="F3217" s="28"/>
    </row>
    <row r="3218" spans="2:6" s="7" customFormat="1" x14ac:dyDescent="0.25">
      <c r="B3218" s="37"/>
      <c r="F3218" s="28"/>
    </row>
    <row r="3219" spans="2:6" s="7" customFormat="1" x14ac:dyDescent="0.25">
      <c r="B3219" s="37"/>
      <c r="F3219" s="28"/>
    </row>
    <row r="3220" spans="2:6" s="7" customFormat="1" x14ac:dyDescent="0.25">
      <c r="B3220" s="37"/>
      <c r="F3220" s="28"/>
    </row>
    <row r="3221" spans="2:6" s="7" customFormat="1" x14ac:dyDescent="0.25">
      <c r="B3221" s="37"/>
      <c r="F3221" s="28"/>
    </row>
    <row r="3222" spans="2:6" s="7" customFormat="1" x14ac:dyDescent="0.25">
      <c r="B3222" s="37"/>
      <c r="F3222" s="28"/>
    </row>
    <row r="3223" spans="2:6" s="7" customFormat="1" x14ac:dyDescent="0.25">
      <c r="B3223" s="37"/>
      <c r="F3223" s="28"/>
    </row>
    <row r="3224" spans="2:6" s="7" customFormat="1" x14ac:dyDescent="0.25">
      <c r="B3224" s="37"/>
      <c r="F3224" s="28"/>
    </row>
    <row r="3225" spans="2:6" s="7" customFormat="1" x14ac:dyDescent="0.25">
      <c r="B3225" s="37"/>
      <c r="F3225" s="28"/>
    </row>
    <row r="3226" spans="2:6" s="7" customFormat="1" x14ac:dyDescent="0.25">
      <c r="B3226" s="37"/>
      <c r="F3226" s="28"/>
    </row>
    <row r="3227" spans="2:6" s="7" customFormat="1" x14ac:dyDescent="0.25">
      <c r="B3227" s="37"/>
      <c r="F3227" s="28"/>
    </row>
    <row r="3228" spans="2:6" s="7" customFormat="1" x14ac:dyDescent="0.25">
      <c r="B3228" s="37"/>
      <c r="F3228" s="28"/>
    </row>
    <row r="3229" spans="2:6" s="7" customFormat="1" x14ac:dyDescent="0.25">
      <c r="B3229" s="37"/>
      <c r="F3229" s="28"/>
    </row>
    <row r="3230" spans="2:6" s="7" customFormat="1" x14ac:dyDescent="0.25">
      <c r="B3230" s="37"/>
      <c r="F3230" s="28"/>
    </row>
    <row r="3231" spans="2:6" s="7" customFormat="1" x14ac:dyDescent="0.25">
      <c r="B3231" s="37"/>
      <c r="F3231" s="28"/>
    </row>
    <row r="3232" spans="2:6" s="7" customFormat="1" x14ac:dyDescent="0.25">
      <c r="B3232" s="37"/>
      <c r="F3232" s="28"/>
    </row>
    <row r="3233" spans="2:6" s="7" customFormat="1" x14ac:dyDescent="0.25">
      <c r="B3233" s="37"/>
      <c r="F3233" s="28"/>
    </row>
    <row r="3234" spans="2:6" s="7" customFormat="1" x14ac:dyDescent="0.25">
      <c r="B3234" s="37"/>
      <c r="F3234" s="28"/>
    </row>
    <row r="3235" spans="2:6" s="7" customFormat="1" x14ac:dyDescent="0.25">
      <c r="B3235" s="37"/>
      <c r="F3235" s="28"/>
    </row>
    <row r="3236" spans="2:6" s="7" customFormat="1" x14ac:dyDescent="0.25">
      <c r="B3236" s="37"/>
      <c r="F3236" s="28"/>
    </row>
    <row r="3237" spans="2:6" s="7" customFormat="1" x14ac:dyDescent="0.25">
      <c r="B3237" s="37"/>
      <c r="F3237" s="28"/>
    </row>
    <row r="3238" spans="2:6" s="7" customFormat="1" x14ac:dyDescent="0.25">
      <c r="B3238" s="37"/>
      <c r="F3238" s="28"/>
    </row>
    <row r="3239" spans="2:6" s="7" customFormat="1" x14ac:dyDescent="0.25">
      <c r="B3239" s="37"/>
      <c r="F3239" s="28"/>
    </row>
    <row r="3240" spans="2:6" s="7" customFormat="1" x14ac:dyDescent="0.25">
      <c r="B3240" s="37"/>
      <c r="F3240" s="28"/>
    </row>
    <row r="3241" spans="2:6" s="7" customFormat="1" x14ac:dyDescent="0.25">
      <c r="B3241" s="37"/>
      <c r="F3241" s="28"/>
    </row>
    <row r="3242" spans="2:6" s="7" customFormat="1" x14ac:dyDescent="0.25">
      <c r="B3242" s="37"/>
      <c r="F3242" s="28"/>
    </row>
    <row r="3243" spans="2:6" s="7" customFormat="1" x14ac:dyDescent="0.25">
      <c r="B3243" s="37"/>
      <c r="F3243" s="28"/>
    </row>
    <row r="3244" spans="2:6" s="7" customFormat="1" x14ac:dyDescent="0.25">
      <c r="B3244" s="37"/>
      <c r="F3244" s="28"/>
    </row>
    <row r="3245" spans="2:6" s="7" customFormat="1" x14ac:dyDescent="0.25">
      <c r="B3245" s="37"/>
      <c r="F3245" s="28"/>
    </row>
    <row r="3246" spans="2:6" s="7" customFormat="1" x14ac:dyDescent="0.25">
      <c r="B3246" s="37"/>
      <c r="F3246" s="28"/>
    </row>
    <row r="3247" spans="2:6" s="7" customFormat="1" x14ac:dyDescent="0.25">
      <c r="B3247" s="37"/>
      <c r="F3247" s="28"/>
    </row>
    <row r="3248" spans="2:6" s="7" customFormat="1" x14ac:dyDescent="0.25">
      <c r="B3248" s="37"/>
      <c r="F3248" s="28"/>
    </row>
    <row r="3249" spans="2:6" s="7" customFormat="1" x14ac:dyDescent="0.25">
      <c r="B3249" s="37"/>
      <c r="F3249" s="28"/>
    </row>
    <row r="3250" spans="2:6" s="7" customFormat="1" x14ac:dyDescent="0.25">
      <c r="B3250" s="37"/>
      <c r="F3250" s="28"/>
    </row>
    <row r="3251" spans="2:6" s="7" customFormat="1" x14ac:dyDescent="0.25">
      <c r="B3251" s="37"/>
      <c r="F3251" s="28"/>
    </row>
    <row r="3252" spans="2:6" s="7" customFormat="1" x14ac:dyDescent="0.25">
      <c r="B3252" s="37"/>
      <c r="F3252" s="28"/>
    </row>
    <row r="3253" spans="2:6" s="7" customFormat="1" x14ac:dyDescent="0.25">
      <c r="B3253" s="37"/>
      <c r="F3253" s="28"/>
    </row>
    <row r="3254" spans="2:6" s="7" customFormat="1" x14ac:dyDescent="0.25">
      <c r="B3254" s="37"/>
      <c r="F3254" s="28"/>
    </row>
    <row r="3255" spans="2:6" s="7" customFormat="1" x14ac:dyDescent="0.25">
      <c r="B3255" s="37"/>
      <c r="F3255" s="28"/>
    </row>
    <row r="3256" spans="2:6" s="7" customFormat="1" x14ac:dyDescent="0.25">
      <c r="B3256" s="37"/>
      <c r="F3256" s="28"/>
    </row>
    <row r="3257" spans="2:6" s="7" customFormat="1" x14ac:dyDescent="0.25">
      <c r="B3257" s="37"/>
      <c r="F3257" s="28"/>
    </row>
    <row r="3258" spans="2:6" s="7" customFormat="1" x14ac:dyDescent="0.25">
      <c r="B3258" s="37"/>
      <c r="F3258" s="28"/>
    </row>
    <row r="3259" spans="2:6" s="7" customFormat="1" x14ac:dyDescent="0.25">
      <c r="B3259" s="37"/>
      <c r="F3259" s="28"/>
    </row>
    <row r="3260" spans="2:6" s="7" customFormat="1" x14ac:dyDescent="0.25">
      <c r="B3260" s="37"/>
      <c r="F3260" s="28"/>
    </row>
    <row r="3261" spans="2:6" s="7" customFormat="1" x14ac:dyDescent="0.25">
      <c r="B3261" s="37"/>
      <c r="F3261" s="28"/>
    </row>
    <row r="3262" spans="2:6" s="7" customFormat="1" x14ac:dyDescent="0.25">
      <c r="B3262" s="37"/>
      <c r="F3262" s="28"/>
    </row>
    <row r="3263" spans="2:6" s="7" customFormat="1" x14ac:dyDescent="0.25">
      <c r="B3263" s="37"/>
      <c r="F3263" s="28"/>
    </row>
    <row r="3264" spans="2:6" s="7" customFormat="1" x14ac:dyDescent="0.25">
      <c r="B3264" s="37"/>
      <c r="F3264" s="28"/>
    </row>
    <row r="3265" spans="2:6" s="7" customFormat="1" x14ac:dyDescent="0.25">
      <c r="B3265" s="37"/>
      <c r="F3265" s="28"/>
    </row>
    <row r="3266" spans="2:6" s="7" customFormat="1" x14ac:dyDescent="0.25">
      <c r="B3266" s="37"/>
      <c r="F3266" s="28"/>
    </row>
    <row r="3267" spans="2:6" s="7" customFormat="1" x14ac:dyDescent="0.25">
      <c r="B3267" s="37"/>
      <c r="F3267" s="28"/>
    </row>
    <row r="3268" spans="2:6" s="7" customFormat="1" x14ac:dyDescent="0.25">
      <c r="B3268" s="37"/>
      <c r="F3268" s="28"/>
    </row>
    <row r="3269" spans="2:6" s="7" customFormat="1" x14ac:dyDescent="0.25">
      <c r="B3269" s="37"/>
      <c r="F3269" s="28"/>
    </row>
    <row r="3270" spans="2:6" s="7" customFormat="1" x14ac:dyDescent="0.25">
      <c r="B3270" s="37"/>
      <c r="F3270" s="28"/>
    </row>
    <row r="3271" spans="2:6" s="7" customFormat="1" x14ac:dyDescent="0.25">
      <c r="B3271" s="37"/>
      <c r="F3271" s="28"/>
    </row>
    <row r="3272" spans="2:6" s="7" customFormat="1" x14ac:dyDescent="0.25">
      <c r="B3272" s="37"/>
      <c r="F3272" s="28"/>
    </row>
    <row r="3273" spans="2:6" s="7" customFormat="1" x14ac:dyDescent="0.25">
      <c r="B3273" s="37"/>
      <c r="F3273" s="28"/>
    </row>
    <row r="3274" spans="2:6" s="7" customFormat="1" x14ac:dyDescent="0.25">
      <c r="B3274" s="37"/>
      <c r="F3274" s="28"/>
    </row>
    <row r="3275" spans="2:6" s="7" customFormat="1" x14ac:dyDescent="0.25">
      <c r="B3275" s="37"/>
      <c r="F3275" s="28"/>
    </row>
    <row r="3276" spans="2:6" s="7" customFormat="1" x14ac:dyDescent="0.25">
      <c r="B3276" s="37"/>
      <c r="F3276" s="28"/>
    </row>
    <row r="3277" spans="2:6" s="7" customFormat="1" x14ac:dyDescent="0.25">
      <c r="B3277" s="37"/>
      <c r="F3277" s="28"/>
    </row>
    <row r="3278" spans="2:6" s="7" customFormat="1" x14ac:dyDescent="0.25">
      <c r="B3278" s="37"/>
      <c r="F3278" s="28"/>
    </row>
    <row r="3279" spans="2:6" s="7" customFormat="1" x14ac:dyDescent="0.25">
      <c r="B3279" s="37"/>
      <c r="F3279" s="28"/>
    </row>
    <row r="3280" spans="2:6" s="7" customFormat="1" x14ac:dyDescent="0.25">
      <c r="B3280" s="37"/>
      <c r="F3280" s="28"/>
    </row>
    <row r="3281" spans="2:6" s="7" customFormat="1" x14ac:dyDescent="0.25">
      <c r="B3281" s="37"/>
      <c r="F3281" s="28"/>
    </row>
    <row r="3282" spans="2:6" s="7" customFormat="1" x14ac:dyDescent="0.25">
      <c r="B3282" s="37"/>
      <c r="F3282" s="28"/>
    </row>
    <row r="3283" spans="2:6" s="7" customFormat="1" x14ac:dyDescent="0.25">
      <c r="B3283" s="37"/>
      <c r="F3283" s="28"/>
    </row>
    <row r="3284" spans="2:6" s="7" customFormat="1" x14ac:dyDescent="0.25">
      <c r="B3284" s="37"/>
      <c r="F3284" s="28"/>
    </row>
    <row r="3285" spans="2:6" s="7" customFormat="1" x14ac:dyDescent="0.25">
      <c r="B3285" s="37"/>
      <c r="F3285" s="28"/>
    </row>
    <row r="3286" spans="2:6" s="7" customFormat="1" x14ac:dyDescent="0.25">
      <c r="B3286" s="37"/>
      <c r="F3286" s="28"/>
    </row>
    <row r="3287" spans="2:6" s="7" customFormat="1" x14ac:dyDescent="0.25">
      <c r="B3287" s="37"/>
      <c r="F3287" s="28"/>
    </row>
    <row r="3288" spans="2:6" s="7" customFormat="1" x14ac:dyDescent="0.25">
      <c r="B3288" s="37"/>
      <c r="F3288" s="28"/>
    </row>
    <row r="3289" spans="2:6" s="7" customFormat="1" x14ac:dyDescent="0.25">
      <c r="B3289" s="37"/>
      <c r="F3289" s="28"/>
    </row>
    <row r="3290" spans="2:6" s="7" customFormat="1" x14ac:dyDescent="0.25">
      <c r="B3290" s="37"/>
      <c r="F3290" s="28"/>
    </row>
    <row r="3291" spans="2:6" s="7" customFormat="1" x14ac:dyDescent="0.25">
      <c r="B3291" s="37"/>
      <c r="F3291" s="28"/>
    </row>
    <row r="3292" spans="2:6" s="7" customFormat="1" x14ac:dyDescent="0.25">
      <c r="B3292" s="37"/>
      <c r="F3292" s="28"/>
    </row>
    <row r="3293" spans="2:6" s="7" customFormat="1" x14ac:dyDescent="0.25">
      <c r="B3293" s="37"/>
      <c r="F3293" s="28"/>
    </row>
    <row r="3294" spans="2:6" s="7" customFormat="1" x14ac:dyDescent="0.25">
      <c r="B3294" s="37"/>
      <c r="F3294" s="28"/>
    </row>
    <row r="3295" spans="2:6" s="7" customFormat="1" x14ac:dyDescent="0.25">
      <c r="B3295" s="37"/>
      <c r="F3295" s="28"/>
    </row>
    <row r="3296" spans="2:6" s="7" customFormat="1" x14ac:dyDescent="0.25">
      <c r="B3296" s="37"/>
      <c r="F3296" s="28"/>
    </row>
    <row r="3297" spans="2:6" s="7" customFormat="1" x14ac:dyDescent="0.25">
      <c r="B3297" s="37"/>
      <c r="F3297" s="28"/>
    </row>
    <row r="3298" spans="2:6" s="7" customFormat="1" x14ac:dyDescent="0.25">
      <c r="B3298" s="37"/>
      <c r="F3298" s="28"/>
    </row>
    <row r="3299" spans="2:6" s="7" customFormat="1" x14ac:dyDescent="0.25">
      <c r="B3299" s="37"/>
      <c r="F3299" s="28"/>
    </row>
    <row r="3300" spans="2:6" s="7" customFormat="1" x14ac:dyDescent="0.25">
      <c r="B3300" s="37"/>
      <c r="F3300" s="28"/>
    </row>
    <row r="3301" spans="2:6" s="7" customFormat="1" x14ac:dyDescent="0.25">
      <c r="B3301" s="37"/>
      <c r="F3301" s="28"/>
    </row>
    <row r="3302" spans="2:6" s="7" customFormat="1" x14ac:dyDescent="0.25">
      <c r="B3302" s="37"/>
      <c r="F3302" s="28"/>
    </row>
    <row r="3303" spans="2:6" s="7" customFormat="1" x14ac:dyDescent="0.25">
      <c r="B3303" s="37"/>
      <c r="F3303" s="28"/>
    </row>
    <row r="3304" spans="2:6" s="7" customFormat="1" x14ac:dyDescent="0.25">
      <c r="B3304" s="37"/>
      <c r="F3304" s="28"/>
    </row>
    <row r="3305" spans="2:6" s="7" customFormat="1" x14ac:dyDescent="0.25">
      <c r="B3305" s="37"/>
      <c r="F3305" s="28"/>
    </row>
    <row r="3306" spans="2:6" s="7" customFormat="1" x14ac:dyDescent="0.25">
      <c r="B3306" s="37"/>
      <c r="F3306" s="28"/>
    </row>
    <row r="3307" spans="2:6" s="7" customFormat="1" x14ac:dyDescent="0.25">
      <c r="B3307" s="37"/>
      <c r="F3307" s="28"/>
    </row>
    <row r="3308" spans="2:6" s="7" customFormat="1" x14ac:dyDescent="0.25">
      <c r="B3308" s="37"/>
      <c r="F3308" s="28"/>
    </row>
    <row r="3309" spans="2:6" s="7" customFormat="1" x14ac:dyDescent="0.25">
      <c r="B3309" s="37"/>
      <c r="F3309" s="28"/>
    </row>
    <row r="3310" spans="2:6" s="7" customFormat="1" x14ac:dyDescent="0.25">
      <c r="B3310" s="37"/>
      <c r="F3310" s="28"/>
    </row>
    <row r="3311" spans="2:6" s="7" customFormat="1" x14ac:dyDescent="0.25">
      <c r="B3311" s="37"/>
      <c r="F3311" s="28"/>
    </row>
    <row r="3312" spans="2:6" s="7" customFormat="1" x14ac:dyDescent="0.25">
      <c r="B3312" s="37"/>
      <c r="F3312" s="28"/>
    </row>
    <row r="3313" spans="2:6" s="7" customFormat="1" x14ac:dyDescent="0.25">
      <c r="B3313" s="37"/>
      <c r="F3313" s="28"/>
    </row>
    <row r="3314" spans="2:6" s="7" customFormat="1" x14ac:dyDescent="0.25">
      <c r="B3314" s="37"/>
      <c r="F3314" s="28"/>
    </row>
    <row r="3315" spans="2:6" s="7" customFormat="1" x14ac:dyDescent="0.25">
      <c r="B3315" s="37"/>
      <c r="F3315" s="28"/>
    </row>
    <row r="3316" spans="2:6" s="7" customFormat="1" x14ac:dyDescent="0.25">
      <c r="B3316" s="37"/>
      <c r="F3316" s="28"/>
    </row>
    <row r="3317" spans="2:6" s="7" customFormat="1" x14ac:dyDescent="0.25">
      <c r="B3317" s="37"/>
      <c r="F3317" s="28"/>
    </row>
    <row r="3318" spans="2:6" s="7" customFormat="1" x14ac:dyDescent="0.25">
      <c r="B3318" s="37"/>
      <c r="F3318" s="28"/>
    </row>
    <row r="3319" spans="2:6" s="7" customFormat="1" x14ac:dyDescent="0.25">
      <c r="B3319" s="37"/>
      <c r="F3319" s="28"/>
    </row>
    <row r="3320" spans="2:6" s="7" customFormat="1" x14ac:dyDescent="0.25">
      <c r="B3320" s="37"/>
      <c r="F3320" s="28"/>
    </row>
    <row r="3321" spans="2:6" s="7" customFormat="1" x14ac:dyDescent="0.25">
      <c r="B3321" s="37"/>
      <c r="F3321" s="28"/>
    </row>
    <row r="3322" spans="2:6" s="7" customFormat="1" x14ac:dyDescent="0.25">
      <c r="B3322" s="37"/>
      <c r="F3322" s="28"/>
    </row>
    <row r="3323" spans="2:6" s="7" customFormat="1" x14ac:dyDescent="0.25">
      <c r="B3323" s="37"/>
      <c r="F3323" s="28"/>
    </row>
    <row r="3324" spans="2:6" s="7" customFormat="1" x14ac:dyDescent="0.25">
      <c r="B3324" s="37"/>
      <c r="F3324" s="28"/>
    </row>
    <row r="3325" spans="2:6" s="7" customFormat="1" x14ac:dyDescent="0.25">
      <c r="B3325" s="37"/>
      <c r="F3325" s="28"/>
    </row>
    <row r="3326" spans="2:6" s="7" customFormat="1" x14ac:dyDescent="0.25">
      <c r="B3326" s="37"/>
      <c r="F3326" s="28"/>
    </row>
    <row r="3327" spans="2:6" s="7" customFormat="1" x14ac:dyDescent="0.25">
      <c r="B3327" s="37"/>
      <c r="F3327" s="28"/>
    </row>
    <row r="3328" spans="2:6" s="7" customFormat="1" x14ac:dyDescent="0.25">
      <c r="B3328" s="37"/>
      <c r="F3328" s="28"/>
    </row>
    <row r="3329" spans="2:6" s="7" customFormat="1" x14ac:dyDescent="0.25">
      <c r="B3329" s="37"/>
      <c r="F3329" s="28"/>
    </row>
    <row r="3330" spans="2:6" s="7" customFormat="1" x14ac:dyDescent="0.25">
      <c r="B3330" s="37"/>
      <c r="F3330" s="28"/>
    </row>
    <row r="3331" spans="2:6" s="7" customFormat="1" x14ac:dyDescent="0.25">
      <c r="B3331" s="37"/>
      <c r="F3331" s="28"/>
    </row>
    <row r="3332" spans="2:6" s="7" customFormat="1" x14ac:dyDescent="0.25">
      <c r="B3332" s="37"/>
      <c r="F3332" s="28"/>
    </row>
    <row r="3333" spans="2:6" s="7" customFormat="1" x14ac:dyDescent="0.25">
      <c r="B3333" s="37"/>
      <c r="F3333" s="28"/>
    </row>
    <row r="3334" spans="2:6" s="7" customFormat="1" x14ac:dyDescent="0.25">
      <c r="B3334" s="37"/>
      <c r="F3334" s="28"/>
    </row>
    <row r="3335" spans="2:6" s="7" customFormat="1" x14ac:dyDescent="0.25">
      <c r="B3335" s="37"/>
      <c r="F3335" s="28"/>
    </row>
    <row r="3336" spans="2:6" s="7" customFormat="1" x14ac:dyDescent="0.25">
      <c r="B3336" s="37"/>
      <c r="F3336" s="28"/>
    </row>
    <row r="3337" spans="2:6" s="7" customFormat="1" x14ac:dyDescent="0.25">
      <c r="B3337" s="37"/>
      <c r="F3337" s="28"/>
    </row>
    <row r="3338" spans="2:6" s="7" customFormat="1" x14ac:dyDescent="0.25">
      <c r="B3338" s="37"/>
      <c r="F3338" s="28"/>
    </row>
    <row r="3339" spans="2:6" s="7" customFormat="1" x14ac:dyDescent="0.25">
      <c r="B3339" s="37"/>
      <c r="F3339" s="28"/>
    </row>
    <row r="3340" spans="2:6" s="7" customFormat="1" x14ac:dyDescent="0.25">
      <c r="B3340" s="37"/>
      <c r="F3340" s="28"/>
    </row>
    <row r="3341" spans="2:6" s="7" customFormat="1" x14ac:dyDescent="0.25">
      <c r="B3341" s="37"/>
      <c r="F3341" s="28"/>
    </row>
    <row r="3342" spans="2:6" s="7" customFormat="1" x14ac:dyDescent="0.25">
      <c r="B3342" s="37"/>
      <c r="F3342" s="28"/>
    </row>
    <row r="3343" spans="2:6" s="7" customFormat="1" x14ac:dyDescent="0.25">
      <c r="B3343" s="37"/>
      <c r="F3343" s="28"/>
    </row>
    <row r="3344" spans="2:6" s="7" customFormat="1" x14ac:dyDescent="0.25">
      <c r="B3344" s="37"/>
      <c r="F3344" s="28"/>
    </row>
    <row r="3345" spans="2:6" s="7" customFormat="1" x14ac:dyDescent="0.25">
      <c r="B3345" s="37"/>
      <c r="F3345" s="28"/>
    </row>
    <row r="3346" spans="2:6" s="7" customFormat="1" x14ac:dyDescent="0.25">
      <c r="B3346" s="37"/>
      <c r="F3346" s="28"/>
    </row>
    <row r="3347" spans="2:6" s="7" customFormat="1" x14ac:dyDescent="0.25">
      <c r="B3347" s="37"/>
      <c r="F3347" s="28"/>
    </row>
    <row r="3348" spans="2:6" s="7" customFormat="1" x14ac:dyDescent="0.25">
      <c r="B3348" s="37"/>
      <c r="F3348" s="28"/>
    </row>
    <row r="3349" spans="2:6" s="7" customFormat="1" x14ac:dyDescent="0.25">
      <c r="B3349" s="37"/>
      <c r="F3349" s="28"/>
    </row>
    <row r="3350" spans="2:6" s="7" customFormat="1" x14ac:dyDescent="0.25">
      <c r="B3350" s="37"/>
      <c r="F3350" s="28"/>
    </row>
    <row r="3351" spans="2:6" s="7" customFormat="1" x14ac:dyDescent="0.25">
      <c r="B3351" s="37"/>
      <c r="F3351" s="28"/>
    </row>
    <row r="3352" spans="2:6" s="7" customFormat="1" x14ac:dyDescent="0.25">
      <c r="B3352" s="37"/>
      <c r="F3352" s="28"/>
    </row>
    <row r="3353" spans="2:6" s="7" customFormat="1" x14ac:dyDescent="0.25">
      <c r="B3353" s="37"/>
      <c r="F3353" s="28"/>
    </row>
    <row r="3354" spans="2:6" s="7" customFormat="1" x14ac:dyDescent="0.25">
      <c r="B3354" s="37"/>
      <c r="F3354" s="28"/>
    </row>
    <row r="3355" spans="2:6" s="7" customFormat="1" x14ac:dyDescent="0.25">
      <c r="B3355" s="37"/>
      <c r="F3355" s="28"/>
    </row>
    <row r="3356" spans="2:6" s="7" customFormat="1" x14ac:dyDescent="0.25">
      <c r="B3356" s="37"/>
      <c r="F3356" s="28"/>
    </row>
    <row r="3357" spans="2:6" s="7" customFormat="1" x14ac:dyDescent="0.25">
      <c r="B3357" s="37"/>
      <c r="F3357" s="28"/>
    </row>
    <row r="3358" spans="2:6" s="7" customFormat="1" x14ac:dyDescent="0.25">
      <c r="B3358" s="37"/>
      <c r="F3358" s="28"/>
    </row>
    <row r="3359" spans="2:6" s="7" customFormat="1" x14ac:dyDescent="0.25">
      <c r="B3359" s="37"/>
      <c r="F3359" s="28"/>
    </row>
    <row r="3360" spans="2:6" s="7" customFormat="1" x14ac:dyDescent="0.25">
      <c r="B3360" s="37"/>
      <c r="F3360" s="28"/>
    </row>
    <row r="3361" spans="2:6" s="7" customFormat="1" x14ac:dyDescent="0.25">
      <c r="B3361" s="37"/>
      <c r="F3361" s="28"/>
    </row>
    <row r="3362" spans="2:6" s="7" customFormat="1" x14ac:dyDescent="0.25">
      <c r="B3362" s="37"/>
      <c r="F3362" s="28"/>
    </row>
    <row r="3363" spans="2:6" s="7" customFormat="1" x14ac:dyDescent="0.25">
      <c r="B3363" s="37"/>
      <c r="F3363" s="28"/>
    </row>
    <row r="3364" spans="2:6" s="7" customFormat="1" x14ac:dyDescent="0.25">
      <c r="B3364" s="37"/>
      <c r="F3364" s="28"/>
    </row>
    <row r="3365" spans="2:6" s="7" customFormat="1" x14ac:dyDescent="0.25">
      <c r="B3365" s="37"/>
      <c r="F3365" s="28"/>
    </row>
    <row r="3366" spans="2:6" s="7" customFormat="1" x14ac:dyDescent="0.25">
      <c r="B3366" s="37"/>
      <c r="F3366" s="28"/>
    </row>
    <row r="3367" spans="2:6" s="7" customFormat="1" x14ac:dyDescent="0.25">
      <c r="B3367" s="37"/>
      <c r="F3367" s="28"/>
    </row>
    <row r="3368" spans="2:6" s="7" customFormat="1" x14ac:dyDescent="0.25">
      <c r="B3368" s="37"/>
      <c r="F3368" s="28"/>
    </row>
    <row r="3369" spans="2:6" s="7" customFormat="1" x14ac:dyDescent="0.25">
      <c r="B3369" s="37"/>
      <c r="F3369" s="28"/>
    </row>
    <row r="3370" spans="2:6" s="7" customFormat="1" x14ac:dyDescent="0.25">
      <c r="B3370" s="37"/>
      <c r="F3370" s="28"/>
    </row>
    <row r="3371" spans="2:6" s="7" customFormat="1" x14ac:dyDescent="0.25">
      <c r="B3371" s="37"/>
      <c r="F3371" s="28"/>
    </row>
    <row r="3372" spans="2:6" s="7" customFormat="1" x14ac:dyDescent="0.25">
      <c r="B3372" s="37"/>
      <c r="F3372" s="28"/>
    </row>
    <row r="3373" spans="2:6" s="7" customFormat="1" x14ac:dyDescent="0.25">
      <c r="B3373" s="37"/>
      <c r="F3373" s="28"/>
    </row>
    <row r="3374" spans="2:6" s="7" customFormat="1" x14ac:dyDescent="0.25">
      <c r="B3374" s="37"/>
      <c r="F3374" s="28"/>
    </row>
    <row r="3375" spans="2:6" s="7" customFormat="1" x14ac:dyDescent="0.25">
      <c r="B3375" s="37"/>
      <c r="F3375" s="28"/>
    </row>
    <row r="3376" spans="2:6" s="7" customFormat="1" x14ac:dyDescent="0.25">
      <c r="B3376" s="37"/>
      <c r="F3376" s="28"/>
    </row>
    <row r="3377" spans="2:6" s="7" customFormat="1" x14ac:dyDescent="0.25">
      <c r="B3377" s="37"/>
      <c r="F3377" s="28"/>
    </row>
    <row r="3378" spans="2:6" s="7" customFormat="1" x14ac:dyDescent="0.25">
      <c r="B3378" s="37"/>
      <c r="F3378" s="28"/>
    </row>
    <row r="3379" spans="2:6" s="7" customFormat="1" x14ac:dyDescent="0.25">
      <c r="B3379" s="37"/>
      <c r="F3379" s="28"/>
    </row>
    <row r="3380" spans="2:6" s="7" customFormat="1" x14ac:dyDescent="0.25">
      <c r="B3380" s="37"/>
      <c r="F3380" s="28"/>
    </row>
    <row r="3381" spans="2:6" s="7" customFormat="1" x14ac:dyDescent="0.25">
      <c r="B3381" s="37"/>
      <c r="F3381" s="28"/>
    </row>
    <row r="3382" spans="2:6" s="7" customFormat="1" x14ac:dyDescent="0.25">
      <c r="B3382" s="37"/>
      <c r="F3382" s="28"/>
    </row>
    <row r="3383" spans="2:6" s="7" customFormat="1" x14ac:dyDescent="0.25">
      <c r="B3383" s="37"/>
      <c r="F3383" s="28"/>
    </row>
    <row r="3384" spans="2:6" s="7" customFormat="1" x14ac:dyDescent="0.25">
      <c r="B3384" s="37"/>
      <c r="F3384" s="28"/>
    </row>
    <row r="3385" spans="2:6" s="7" customFormat="1" x14ac:dyDescent="0.25">
      <c r="B3385" s="37"/>
      <c r="F3385" s="28"/>
    </row>
    <row r="3386" spans="2:6" s="7" customFormat="1" x14ac:dyDescent="0.25">
      <c r="B3386" s="37"/>
      <c r="F3386" s="28"/>
    </row>
    <row r="3387" spans="2:6" s="7" customFormat="1" x14ac:dyDescent="0.25">
      <c r="B3387" s="37"/>
      <c r="F3387" s="28"/>
    </row>
    <row r="3388" spans="2:6" s="7" customFormat="1" x14ac:dyDescent="0.25">
      <c r="B3388" s="37"/>
      <c r="F3388" s="28"/>
    </row>
    <row r="3389" spans="2:6" s="7" customFormat="1" x14ac:dyDescent="0.25">
      <c r="B3389" s="37"/>
      <c r="F3389" s="28"/>
    </row>
    <row r="3390" spans="2:6" s="7" customFormat="1" x14ac:dyDescent="0.25">
      <c r="B3390" s="37"/>
      <c r="F3390" s="28"/>
    </row>
    <row r="3391" spans="2:6" s="7" customFormat="1" x14ac:dyDescent="0.25">
      <c r="B3391" s="37"/>
      <c r="F3391" s="28"/>
    </row>
    <row r="3392" spans="2:6" s="7" customFormat="1" x14ac:dyDescent="0.25">
      <c r="B3392" s="37"/>
      <c r="F3392" s="28"/>
    </row>
    <row r="3393" spans="2:6" s="7" customFormat="1" x14ac:dyDescent="0.25">
      <c r="B3393" s="37"/>
      <c r="F3393" s="28"/>
    </row>
    <row r="3394" spans="2:6" s="7" customFormat="1" x14ac:dyDescent="0.25">
      <c r="B3394" s="37"/>
      <c r="F3394" s="28"/>
    </row>
    <row r="3395" spans="2:6" s="7" customFormat="1" x14ac:dyDescent="0.25">
      <c r="B3395" s="37"/>
      <c r="F3395" s="28"/>
    </row>
    <row r="3396" spans="2:6" s="7" customFormat="1" x14ac:dyDescent="0.25">
      <c r="B3396" s="37"/>
      <c r="F3396" s="28"/>
    </row>
    <row r="3397" spans="2:6" s="7" customFormat="1" x14ac:dyDescent="0.25">
      <c r="B3397" s="37"/>
      <c r="F3397" s="28"/>
    </row>
    <row r="3398" spans="2:6" s="7" customFormat="1" x14ac:dyDescent="0.25">
      <c r="B3398" s="37"/>
      <c r="F3398" s="28"/>
    </row>
    <row r="3399" spans="2:6" s="7" customFormat="1" x14ac:dyDescent="0.25">
      <c r="B3399" s="37"/>
      <c r="F3399" s="28"/>
    </row>
    <row r="3400" spans="2:6" s="7" customFormat="1" x14ac:dyDescent="0.25">
      <c r="B3400" s="37"/>
      <c r="F3400" s="28"/>
    </row>
    <row r="3401" spans="2:6" s="7" customFormat="1" x14ac:dyDescent="0.25">
      <c r="B3401" s="37"/>
      <c r="F3401" s="28"/>
    </row>
    <row r="3402" spans="2:6" s="7" customFormat="1" x14ac:dyDescent="0.25">
      <c r="B3402" s="37"/>
      <c r="F3402" s="28"/>
    </row>
    <row r="3403" spans="2:6" s="7" customFormat="1" x14ac:dyDescent="0.25">
      <c r="B3403" s="37"/>
      <c r="F3403" s="28"/>
    </row>
    <row r="3404" spans="2:6" s="7" customFormat="1" x14ac:dyDescent="0.25">
      <c r="B3404" s="37"/>
      <c r="F3404" s="28"/>
    </row>
    <row r="3405" spans="2:6" s="7" customFormat="1" x14ac:dyDescent="0.25">
      <c r="B3405" s="37"/>
      <c r="F3405" s="28"/>
    </row>
    <row r="3406" spans="2:6" s="7" customFormat="1" x14ac:dyDescent="0.25">
      <c r="B3406" s="37"/>
      <c r="F3406" s="28"/>
    </row>
    <row r="3407" spans="2:6" s="7" customFormat="1" x14ac:dyDescent="0.25">
      <c r="B3407" s="37"/>
      <c r="F3407" s="28"/>
    </row>
    <row r="3408" spans="2:6" s="7" customFormat="1" x14ac:dyDescent="0.25">
      <c r="B3408" s="37"/>
      <c r="F3408" s="28"/>
    </row>
    <row r="3409" spans="2:6" s="7" customFormat="1" x14ac:dyDescent="0.25">
      <c r="B3409" s="37"/>
      <c r="F3409" s="28"/>
    </row>
    <row r="3410" spans="2:6" s="7" customFormat="1" x14ac:dyDescent="0.25">
      <c r="B3410" s="37"/>
      <c r="F3410" s="28"/>
    </row>
    <row r="3411" spans="2:6" s="7" customFormat="1" x14ac:dyDescent="0.25">
      <c r="B3411" s="37"/>
      <c r="F3411" s="28"/>
    </row>
    <row r="3412" spans="2:6" s="7" customFormat="1" x14ac:dyDescent="0.25">
      <c r="B3412" s="37"/>
      <c r="F3412" s="28"/>
    </row>
    <row r="3413" spans="2:6" s="7" customFormat="1" x14ac:dyDescent="0.25">
      <c r="B3413" s="37"/>
      <c r="F3413" s="28"/>
    </row>
    <row r="3414" spans="2:6" s="7" customFormat="1" x14ac:dyDescent="0.25">
      <c r="B3414" s="37"/>
      <c r="F3414" s="28"/>
    </row>
    <row r="3415" spans="2:6" s="7" customFormat="1" x14ac:dyDescent="0.25">
      <c r="B3415" s="37"/>
      <c r="F3415" s="28"/>
    </row>
    <row r="3416" spans="2:6" s="7" customFormat="1" x14ac:dyDescent="0.25">
      <c r="B3416" s="37"/>
      <c r="F3416" s="28"/>
    </row>
    <row r="3417" spans="2:6" s="7" customFormat="1" x14ac:dyDescent="0.25">
      <c r="B3417" s="37"/>
      <c r="F3417" s="28"/>
    </row>
    <row r="3418" spans="2:6" s="7" customFormat="1" x14ac:dyDescent="0.25">
      <c r="B3418" s="37"/>
      <c r="F3418" s="28"/>
    </row>
    <row r="3419" spans="2:6" s="7" customFormat="1" x14ac:dyDescent="0.25">
      <c r="B3419" s="37"/>
      <c r="F3419" s="28"/>
    </row>
    <row r="3420" spans="2:6" s="7" customFormat="1" x14ac:dyDescent="0.25">
      <c r="B3420" s="37"/>
      <c r="F3420" s="28"/>
    </row>
    <row r="3421" spans="2:6" s="7" customFormat="1" x14ac:dyDescent="0.25">
      <c r="B3421" s="37"/>
      <c r="F3421" s="28"/>
    </row>
    <row r="3422" spans="2:6" s="7" customFormat="1" x14ac:dyDescent="0.25">
      <c r="B3422" s="37"/>
      <c r="F3422" s="28"/>
    </row>
    <row r="3423" spans="2:6" s="7" customFormat="1" x14ac:dyDescent="0.25">
      <c r="B3423" s="37"/>
      <c r="F3423" s="28"/>
    </row>
    <row r="3424" spans="2:6" s="7" customFormat="1" x14ac:dyDescent="0.25">
      <c r="B3424" s="37"/>
      <c r="F3424" s="28"/>
    </row>
    <row r="3425" spans="2:6" s="7" customFormat="1" x14ac:dyDescent="0.25">
      <c r="B3425" s="37"/>
      <c r="F3425" s="28"/>
    </row>
    <row r="3426" spans="2:6" s="7" customFormat="1" x14ac:dyDescent="0.25">
      <c r="B3426" s="37"/>
      <c r="F3426" s="28"/>
    </row>
    <row r="3427" spans="2:6" s="7" customFormat="1" x14ac:dyDescent="0.25">
      <c r="B3427" s="37"/>
      <c r="F3427" s="28"/>
    </row>
    <row r="3428" spans="2:6" s="7" customFormat="1" x14ac:dyDescent="0.25">
      <c r="B3428" s="37"/>
      <c r="F3428" s="28"/>
    </row>
    <row r="3429" spans="2:6" s="7" customFormat="1" x14ac:dyDescent="0.25">
      <c r="B3429" s="37"/>
      <c r="F3429" s="28"/>
    </row>
    <row r="3430" spans="2:6" s="7" customFormat="1" x14ac:dyDescent="0.25">
      <c r="B3430" s="37"/>
      <c r="F3430" s="28"/>
    </row>
    <row r="3431" spans="2:6" s="7" customFormat="1" x14ac:dyDescent="0.25">
      <c r="B3431" s="37"/>
      <c r="F3431" s="28"/>
    </row>
    <row r="3432" spans="2:6" s="7" customFormat="1" x14ac:dyDescent="0.25">
      <c r="B3432" s="37"/>
      <c r="F3432" s="28"/>
    </row>
    <row r="3433" spans="2:6" s="7" customFormat="1" x14ac:dyDescent="0.25">
      <c r="B3433" s="37"/>
      <c r="F3433" s="28"/>
    </row>
    <row r="3434" spans="2:6" s="7" customFormat="1" x14ac:dyDescent="0.25">
      <c r="B3434" s="37"/>
      <c r="F3434" s="28"/>
    </row>
    <row r="3435" spans="2:6" s="7" customFormat="1" x14ac:dyDescent="0.25">
      <c r="B3435" s="37"/>
      <c r="F3435" s="28"/>
    </row>
    <row r="3436" spans="2:6" s="7" customFormat="1" x14ac:dyDescent="0.25">
      <c r="B3436" s="37"/>
      <c r="F3436" s="28"/>
    </row>
    <row r="3437" spans="2:6" s="7" customFormat="1" x14ac:dyDescent="0.25">
      <c r="B3437" s="37"/>
      <c r="F3437" s="28"/>
    </row>
    <row r="3438" spans="2:6" s="7" customFormat="1" x14ac:dyDescent="0.25">
      <c r="B3438" s="37"/>
      <c r="F3438" s="28"/>
    </row>
    <row r="3439" spans="2:6" s="7" customFormat="1" x14ac:dyDescent="0.25">
      <c r="B3439" s="37"/>
      <c r="F3439" s="28"/>
    </row>
    <row r="3440" spans="2:6" s="7" customFormat="1" x14ac:dyDescent="0.25">
      <c r="B3440" s="37"/>
      <c r="F3440" s="28"/>
    </row>
    <row r="3441" spans="2:6" s="7" customFormat="1" x14ac:dyDescent="0.25">
      <c r="B3441" s="37"/>
      <c r="F3441" s="28"/>
    </row>
    <row r="3442" spans="2:6" s="7" customFormat="1" x14ac:dyDescent="0.25">
      <c r="B3442" s="37"/>
      <c r="F3442" s="28"/>
    </row>
    <row r="3443" spans="2:6" s="7" customFormat="1" x14ac:dyDescent="0.25">
      <c r="B3443" s="37"/>
      <c r="F3443" s="28"/>
    </row>
    <row r="3444" spans="2:6" s="7" customFormat="1" x14ac:dyDescent="0.25">
      <c r="B3444" s="37"/>
      <c r="F3444" s="28"/>
    </row>
    <row r="3445" spans="2:6" s="7" customFormat="1" x14ac:dyDescent="0.25">
      <c r="B3445" s="37"/>
      <c r="F3445" s="28"/>
    </row>
    <row r="3446" spans="2:6" s="7" customFormat="1" x14ac:dyDescent="0.25">
      <c r="B3446" s="37"/>
      <c r="F3446" s="28"/>
    </row>
    <row r="3447" spans="2:6" s="7" customFormat="1" x14ac:dyDescent="0.25">
      <c r="B3447" s="37"/>
      <c r="F3447" s="28"/>
    </row>
    <row r="3448" spans="2:6" s="7" customFormat="1" x14ac:dyDescent="0.25">
      <c r="B3448" s="37"/>
      <c r="F3448" s="28"/>
    </row>
    <row r="3449" spans="2:6" s="7" customFormat="1" x14ac:dyDescent="0.25">
      <c r="B3449" s="37"/>
      <c r="F3449" s="28"/>
    </row>
    <row r="3450" spans="2:6" s="7" customFormat="1" x14ac:dyDescent="0.25">
      <c r="B3450" s="37"/>
      <c r="F3450" s="28"/>
    </row>
    <row r="3451" spans="2:6" s="7" customFormat="1" x14ac:dyDescent="0.25">
      <c r="B3451" s="37"/>
      <c r="F3451" s="28"/>
    </row>
    <row r="3452" spans="2:6" s="7" customFormat="1" x14ac:dyDescent="0.25">
      <c r="B3452" s="37"/>
      <c r="F3452" s="28"/>
    </row>
    <row r="3453" spans="2:6" s="7" customFormat="1" x14ac:dyDescent="0.25">
      <c r="B3453" s="37"/>
      <c r="F3453" s="28"/>
    </row>
    <row r="3454" spans="2:6" s="7" customFormat="1" x14ac:dyDescent="0.25">
      <c r="B3454" s="37"/>
      <c r="F3454" s="28"/>
    </row>
    <row r="3455" spans="2:6" s="7" customFormat="1" x14ac:dyDescent="0.25">
      <c r="B3455" s="37"/>
      <c r="F3455" s="28"/>
    </row>
    <row r="3456" spans="2:6" s="7" customFormat="1" x14ac:dyDescent="0.25">
      <c r="B3456" s="37"/>
      <c r="F3456" s="28"/>
    </row>
    <row r="3457" spans="2:6" s="7" customFormat="1" x14ac:dyDescent="0.25">
      <c r="B3457" s="37"/>
      <c r="F3457" s="28"/>
    </row>
    <row r="3458" spans="2:6" s="7" customFormat="1" x14ac:dyDescent="0.25">
      <c r="B3458" s="37"/>
      <c r="F3458" s="28"/>
    </row>
    <row r="3459" spans="2:6" s="7" customFormat="1" x14ac:dyDescent="0.25">
      <c r="B3459" s="37"/>
      <c r="F3459" s="28"/>
    </row>
    <row r="3460" spans="2:6" s="7" customFormat="1" x14ac:dyDescent="0.25">
      <c r="B3460" s="37"/>
      <c r="F3460" s="28"/>
    </row>
    <row r="3461" spans="2:6" s="7" customFormat="1" x14ac:dyDescent="0.25">
      <c r="B3461" s="37"/>
      <c r="F3461" s="28"/>
    </row>
    <row r="3462" spans="2:6" s="7" customFormat="1" x14ac:dyDescent="0.25">
      <c r="B3462" s="37"/>
      <c r="F3462" s="28"/>
    </row>
    <row r="3463" spans="2:6" s="7" customFormat="1" x14ac:dyDescent="0.25">
      <c r="B3463" s="37"/>
      <c r="F3463" s="28"/>
    </row>
    <row r="3464" spans="2:6" s="7" customFormat="1" x14ac:dyDescent="0.25">
      <c r="B3464" s="37"/>
      <c r="F3464" s="28"/>
    </row>
    <row r="3465" spans="2:6" s="7" customFormat="1" x14ac:dyDescent="0.25">
      <c r="B3465" s="37"/>
      <c r="F3465" s="28"/>
    </row>
    <row r="3466" spans="2:6" s="7" customFormat="1" x14ac:dyDescent="0.25">
      <c r="B3466" s="37"/>
      <c r="F3466" s="28"/>
    </row>
    <row r="3467" spans="2:6" s="7" customFormat="1" x14ac:dyDescent="0.25">
      <c r="B3467" s="37"/>
      <c r="F3467" s="28"/>
    </row>
    <row r="3468" spans="2:6" s="7" customFormat="1" x14ac:dyDescent="0.25">
      <c r="B3468" s="37"/>
      <c r="F3468" s="28"/>
    </row>
    <row r="3469" spans="2:6" s="7" customFormat="1" x14ac:dyDescent="0.25">
      <c r="B3469" s="37"/>
      <c r="F3469" s="28"/>
    </row>
    <row r="3470" spans="2:6" s="7" customFormat="1" x14ac:dyDescent="0.25">
      <c r="B3470" s="37"/>
      <c r="F3470" s="28"/>
    </row>
    <row r="3471" spans="2:6" s="7" customFormat="1" x14ac:dyDescent="0.25">
      <c r="B3471" s="37"/>
      <c r="F3471" s="28"/>
    </row>
    <row r="3472" spans="2:6" s="7" customFormat="1" x14ac:dyDescent="0.25">
      <c r="B3472" s="37"/>
      <c r="F3472" s="28"/>
    </row>
    <row r="3473" spans="2:6" s="7" customFormat="1" x14ac:dyDescent="0.25">
      <c r="B3473" s="37"/>
      <c r="F3473" s="28"/>
    </row>
    <row r="3474" spans="2:6" s="7" customFormat="1" x14ac:dyDescent="0.25">
      <c r="B3474" s="37"/>
      <c r="F3474" s="28"/>
    </row>
    <row r="3475" spans="2:6" s="7" customFormat="1" x14ac:dyDescent="0.25">
      <c r="B3475" s="37"/>
      <c r="F3475" s="28"/>
    </row>
    <row r="3476" spans="2:6" s="7" customFormat="1" x14ac:dyDescent="0.25">
      <c r="B3476" s="37"/>
      <c r="F3476" s="28"/>
    </row>
    <row r="3477" spans="2:6" s="7" customFormat="1" x14ac:dyDescent="0.25">
      <c r="B3477" s="37"/>
      <c r="F3477" s="28"/>
    </row>
    <row r="3478" spans="2:6" s="7" customFormat="1" x14ac:dyDescent="0.25">
      <c r="B3478" s="37"/>
      <c r="F3478" s="28"/>
    </row>
    <row r="3479" spans="2:6" s="7" customFormat="1" x14ac:dyDescent="0.25">
      <c r="B3479" s="37"/>
      <c r="F3479" s="28"/>
    </row>
    <row r="3480" spans="2:6" s="7" customFormat="1" x14ac:dyDescent="0.25">
      <c r="B3480" s="37"/>
      <c r="F3480" s="28"/>
    </row>
    <row r="3481" spans="2:6" s="7" customFormat="1" x14ac:dyDescent="0.25">
      <c r="B3481" s="37"/>
      <c r="F3481" s="28"/>
    </row>
    <row r="3482" spans="2:6" s="7" customFormat="1" x14ac:dyDescent="0.25">
      <c r="B3482" s="37"/>
      <c r="F3482" s="28"/>
    </row>
    <row r="3483" spans="2:6" s="7" customFormat="1" x14ac:dyDescent="0.25">
      <c r="B3483" s="37"/>
      <c r="F3483" s="28"/>
    </row>
    <row r="3484" spans="2:6" s="7" customFormat="1" x14ac:dyDescent="0.25">
      <c r="B3484" s="37"/>
      <c r="F3484" s="28"/>
    </row>
    <row r="3485" spans="2:6" s="7" customFormat="1" x14ac:dyDescent="0.25">
      <c r="B3485" s="37"/>
      <c r="F3485" s="28"/>
    </row>
    <row r="3486" spans="2:6" s="7" customFormat="1" x14ac:dyDescent="0.25">
      <c r="B3486" s="37"/>
      <c r="F3486" s="28"/>
    </row>
    <row r="3487" spans="2:6" s="7" customFormat="1" x14ac:dyDescent="0.25">
      <c r="B3487" s="37"/>
      <c r="F3487" s="28"/>
    </row>
    <row r="3488" spans="2:6" s="7" customFormat="1" x14ac:dyDescent="0.25">
      <c r="B3488" s="37"/>
      <c r="F3488" s="28"/>
    </row>
    <row r="3489" spans="2:6" s="7" customFormat="1" x14ac:dyDescent="0.25">
      <c r="B3489" s="37"/>
      <c r="F3489" s="28"/>
    </row>
    <row r="3490" spans="2:6" s="7" customFormat="1" x14ac:dyDescent="0.25">
      <c r="B3490" s="37"/>
      <c r="F3490" s="28"/>
    </row>
    <row r="3491" spans="2:6" s="7" customFormat="1" x14ac:dyDescent="0.25">
      <c r="B3491" s="37"/>
      <c r="F3491" s="28"/>
    </row>
    <row r="3492" spans="2:6" s="7" customFormat="1" x14ac:dyDescent="0.25">
      <c r="B3492" s="37"/>
      <c r="F3492" s="28"/>
    </row>
    <row r="3493" spans="2:6" s="7" customFormat="1" x14ac:dyDescent="0.25">
      <c r="B3493" s="37"/>
      <c r="F3493" s="28"/>
    </row>
    <row r="3494" spans="2:6" s="7" customFormat="1" x14ac:dyDescent="0.25">
      <c r="B3494" s="37"/>
      <c r="F3494" s="28"/>
    </row>
    <row r="3495" spans="2:6" s="7" customFormat="1" x14ac:dyDescent="0.25">
      <c r="B3495" s="37"/>
      <c r="F3495" s="28"/>
    </row>
    <row r="3496" spans="2:6" s="7" customFormat="1" x14ac:dyDescent="0.25">
      <c r="B3496" s="37"/>
      <c r="F3496" s="28"/>
    </row>
    <row r="3497" spans="2:6" s="7" customFormat="1" x14ac:dyDescent="0.25">
      <c r="B3497" s="37"/>
      <c r="F3497" s="28"/>
    </row>
    <row r="3498" spans="2:6" s="7" customFormat="1" x14ac:dyDescent="0.25">
      <c r="B3498" s="37"/>
      <c r="F3498" s="28"/>
    </row>
    <row r="3499" spans="2:6" s="7" customFormat="1" x14ac:dyDescent="0.25">
      <c r="B3499" s="37"/>
      <c r="F3499" s="28"/>
    </row>
    <row r="3500" spans="2:6" s="7" customFormat="1" x14ac:dyDescent="0.25">
      <c r="B3500" s="37"/>
      <c r="F3500" s="28"/>
    </row>
    <row r="3501" spans="2:6" s="7" customFormat="1" x14ac:dyDescent="0.25">
      <c r="B3501" s="37"/>
      <c r="F3501" s="28"/>
    </row>
    <row r="3502" spans="2:6" s="7" customFormat="1" x14ac:dyDescent="0.25">
      <c r="B3502" s="37"/>
      <c r="F3502" s="28"/>
    </row>
    <row r="3503" spans="2:6" s="7" customFormat="1" x14ac:dyDescent="0.25">
      <c r="B3503" s="37"/>
      <c r="F3503" s="28"/>
    </row>
    <row r="3504" spans="2:6" s="7" customFormat="1" x14ac:dyDescent="0.25">
      <c r="B3504" s="37"/>
      <c r="F3504" s="28"/>
    </row>
    <row r="3505" spans="2:6" s="7" customFormat="1" x14ac:dyDescent="0.25">
      <c r="B3505" s="37"/>
      <c r="F3505" s="28"/>
    </row>
    <row r="3506" spans="2:6" s="7" customFormat="1" x14ac:dyDescent="0.25">
      <c r="B3506" s="37"/>
      <c r="F3506" s="28"/>
    </row>
    <row r="3507" spans="2:6" s="7" customFormat="1" x14ac:dyDescent="0.25">
      <c r="B3507" s="37"/>
      <c r="F3507" s="28"/>
    </row>
    <row r="3508" spans="2:6" s="7" customFormat="1" x14ac:dyDescent="0.25">
      <c r="B3508" s="37"/>
      <c r="F3508" s="28"/>
    </row>
    <row r="3509" spans="2:6" s="7" customFormat="1" x14ac:dyDescent="0.25">
      <c r="B3509" s="37"/>
      <c r="F3509" s="28"/>
    </row>
    <row r="3510" spans="2:6" s="7" customFormat="1" x14ac:dyDescent="0.25">
      <c r="B3510" s="37"/>
      <c r="F3510" s="28"/>
    </row>
    <row r="3511" spans="2:6" s="7" customFormat="1" x14ac:dyDescent="0.25">
      <c r="B3511" s="37"/>
      <c r="F3511" s="28"/>
    </row>
    <row r="3512" spans="2:6" s="7" customFormat="1" x14ac:dyDescent="0.25">
      <c r="B3512" s="37"/>
      <c r="F3512" s="28"/>
    </row>
    <row r="3513" spans="2:6" s="7" customFormat="1" x14ac:dyDescent="0.25">
      <c r="B3513" s="37"/>
      <c r="F3513" s="28"/>
    </row>
    <row r="3514" spans="2:6" s="7" customFormat="1" x14ac:dyDescent="0.25">
      <c r="B3514" s="37"/>
      <c r="F3514" s="28"/>
    </row>
    <row r="3515" spans="2:6" s="7" customFormat="1" x14ac:dyDescent="0.25">
      <c r="B3515" s="37"/>
      <c r="F3515" s="28"/>
    </row>
    <row r="3516" spans="2:6" s="7" customFormat="1" x14ac:dyDescent="0.25">
      <c r="B3516" s="37"/>
      <c r="F3516" s="28"/>
    </row>
    <row r="3517" spans="2:6" s="7" customFormat="1" x14ac:dyDescent="0.25">
      <c r="B3517" s="37"/>
      <c r="F3517" s="28"/>
    </row>
    <row r="3518" spans="2:6" s="7" customFormat="1" x14ac:dyDescent="0.25">
      <c r="B3518" s="37"/>
      <c r="F3518" s="28"/>
    </row>
    <row r="3519" spans="2:6" s="7" customFormat="1" x14ac:dyDescent="0.25">
      <c r="B3519" s="37"/>
      <c r="F3519" s="28"/>
    </row>
    <row r="3520" spans="2:6" s="7" customFormat="1" x14ac:dyDescent="0.25">
      <c r="B3520" s="37"/>
      <c r="F3520" s="28"/>
    </row>
    <row r="3521" spans="2:6" s="7" customFormat="1" x14ac:dyDescent="0.25">
      <c r="B3521" s="37"/>
      <c r="F3521" s="28"/>
    </row>
    <row r="3522" spans="2:6" s="7" customFormat="1" x14ac:dyDescent="0.25">
      <c r="B3522" s="37"/>
      <c r="F3522" s="28"/>
    </row>
    <row r="3523" spans="2:6" s="7" customFormat="1" x14ac:dyDescent="0.25">
      <c r="B3523" s="37"/>
      <c r="F3523" s="28"/>
    </row>
    <row r="3524" spans="2:6" s="7" customFormat="1" x14ac:dyDescent="0.25">
      <c r="B3524" s="37"/>
      <c r="F3524" s="28"/>
    </row>
    <row r="3525" spans="2:6" s="7" customFormat="1" x14ac:dyDescent="0.25">
      <c r="B3525" s="37"/>
      <c r="F3525" s="28"/>
    </row>
    <row r="3526" spans="2:6" s="7" customFormat="1" x14ac:dyDescent="0.25">
      <c r="B3526" s="37"/>
      <c r="F3526" s="28"/>
    </row>
    <row r="3527" spans="2:6" s="7" customFormat="1" x14ac:dyDescent="0.25">
      <c r="B3527" s="37"/>
      <c r="F3527" s="28"/>
    </row>
    <row r="3528" spans="2:6" s="7" customFormat="1" x14ac:dyDescent="0.25">
      <c r="B3528" s="37"/>
      <c r="F3528" s="28"/>
    </row>
    <row r="3529" spans="2:6" s="7" customFormat="1" x14ac:dyDescent="0.25">
      <c r="B3529" s="37"/>
      <c r="F3529" s="28"/>
    </row>
    <row r="3530" spans="2:6" s="7" customFormat="1" x14ac:dyDescent="0.25">
      <c r="B3530" s="37"/>
      <c r="F3530" s="28"/>
    </row>
    <row r="3531" spans="2:6" s="7" customFormat="1" x14ac:dyDescent="0.25">
      <c r="B3531" s="37"/>
      <c r="F3531" s="28"/>
    </row>
    <row r="3532" spans="2:6" s="7" customFormat="1" x14ac:dyDescent="0.25">
      <c r="B3532" s="37"/>
      <c r="F3532" s="28"/>
    </row>
    <row r="3533" spans="2:6" s="7" customFormat="1" x14ac:dyDescent="0.25">
      <c r="B3533" s="37"/>
      <c r="F3533" s="28"/>
    </row>
    <row r="3534" spans="2:6" s="7" customFormat="1" x14ac:dyDescent="0.25">
      <c r="B3534" s="37"/>
      <c r="F3534" s="28"/>
    </row>
    <row r="3535" spans="2:6" s="7" customFormat="1" x14ac:dyDescent="0.25">
      <c r="B3535" s="37"/>
      <c r="F3535" s="28"/>
    </row>
    <row r="3536" spans="2:6" s="7" customFormat="1" x14ac:dyDescent="0.25">
      <c r="B3536" s="37"/>
      <c r="F3536" s="28"/>
    </row>
    <row r="3537" spans="2:6" s="7" customFormat="1" x14ac:dyDescent="0.25">
      <c r="B3537" s="37"/>
      <c r="F3537" s="28"/>
    </row>
    <row r="3538" spans="2:6" s="7" customFormat="1" x14ac:dyDescent="0.25">
      <c r="B3538" s="37"/>
      <c r="F3538" s="28"/>
    </row>
    <row r="3539" spans="2:6" s="7" customFormat="1" x14ac:dyDescent="0.25">
      <c r="B3539" s="37"/>
      <c r="F3539" s="28"/>
    </row>
    <row r="3540" spans="2:6" s="7" customFormat="1" x14ac:dyDescent="0.25">
      <c r="B3540" s="37"/>
      <c r="F3540" s="28"/>
    </row>
    <row r="3541" spans="2:6" s="7" customFormat="1" x14ac:dyDescent="0.25">
      <c r="B3541" s="37"/>
      <c r="F3541" s="28"/>
    </row>
    <row r="3542" spans="2:6" s="7" customFormat="1" x14ac:dyDescent="0.25">
      <c r="B3542" s="37"/>
      <c r="F3542" s="28"/>
    </row>
    <row r="3543" spans="2:6" s="7" customFormat="1" x14ac:dyDescent="0.25">
      <c r="B3543" s="37"/>
      <c r="F3543" s="28"/>
    </row>
    <row r="3544" spans="2:6" s="7" customFormat="1" x14ac:dyDescent="0.25">
      <c r="B3544" s="37"/>
      <c r="F3544" s="28"/>
    </row>
    <row r="3545" spans="2:6" s="7" customFormat="1" x14ac:dyDescent="0.25">
      <c r="B3545" s="37"/>
      <c r="F3545" s="28"/>
    </row>
    <row r="3546" spans="2:6" s="7" customFormat="1" x14ac:dyDescent="0.25">
      <c r="B3546" s="37"/>
      <c r="F3546" s="28"/>
    </row>
    <row r="3547" spans="2:6" s="7" customFormat="1" x14ac:dyDescent="0.25">
      <c r="B3547" s="37"/>
      <c r="F3547" s="28"/>
    </row>
    <row r="3548" spans="2:6" s="7" customFormat="1" x14ac:dyDescent="0.25">
      <c r="B3548" s="37"/>
      <c r="F3548" s="28"/>
    </row>
    <row r="3549" spans="2:6" s="7" customFormat="1" x14ac:dyDescent="0.25">
      <c r="B3549" s="37"/>
      <c r="F3549" s="28"/>
    </row>
    <row r="3550" spans="2:6" s="7" customFormat="1" x14ac:dyDescent="0.25">
      <c r="B3550" s="37"/>
      <c r="F3550" s="28"/>
    </row>
    <row r="3551" spans="2:6" s="7" customFormat="1" x14ac:dyDescent="0.25">
      <c r="B3551" s="37"/>
      <c r="F3551" s="28"/>
    </row>
    <row r="3552" spans="2:6" s="7" customFormat="1" x14ac:dyDescent="0.25">
      <c r="B3552" s="37"/>
      <c r="F3552" s="28"/>
    </row>
    <row r="3553" spans="2:6" s="7" customFormat="1" x14ac:dyDescent="0.25">
      <c r="B3553" s="37"/>
      <c r="F3553" s="28"/>
    </row>
    <row r="3554" spans="2:6" s="7" customFormat="1" x14ac:dyDescent="0.25">
      <c r="B3554" s="37"/>
      <c r="F3554" s="28"/>
    </row>
    <row r="3555" spans="2:6" s="7" customFormat="1" x14ac:dyDescent="0.25">
      <c r="B3555" s="37"/>
      <c r="F3555" s="28"/>
    </row>
    <row r="3556" spans="2:6" s="7" customFormat="1" x14ac:dyDescent="0.25">
      <c r="B3556" s="37"/>
      <c r="F3556" s="28"/>
    </row>
    <row r="3557" spans="2:6" s="7" customFormat="1" x14ac:dyDescent="0.25">
      <c r="B3557" s="37"/>
      <c r="F3557" s="28"/>
    </row>
    <row r="3558" spans="2:6" s="7" customFormat="1" x14ac:dyDescent="0.25">
      <c r="B3558" s="37"/>
      <c r="F3558" s="28"/>
    </row>
    <row r="3559" spans="2:6" s="7" customFormat="1" x14ac:dyDescent="0.25">
      <c r="B3559" s="37"/>
      <c r="F3559" s="28"/>
    </row>
    <row r="3560" spans="2:6" s="7" customFormat="1" x14ac:dyDescent="0.25">
      <c r="B3560" s="37"/>
      <c r="F3560" s="28"/>
    </row>
    <row r="3561" spans="2:6" s="7" customFormat="1" x14ac:dyDescent="0.25">
      <c r="B3561" s="37"/>
      <c r="F3561" s="28"/>
    </row>
    <row r="3562" spans="2:6" s="7" customFormat="1" x14ac:dyDescent="0.25">
      <c r="B3562" s="37"/>
      <c r="F3562" s="28"/>
    </row>
    <row r="3563" spans="2:6" s="7" customFormat="1" x14ac:dyDescent="0.25">
      <c r="B3563" s="37"/>
      <c r="F3563" s="28"/>
    </row>
    <row r="3564" spans="2:6" s="7" customFormat="1" x14ac:dyDescent="0.25">
      <c r="B3564" s="37"/>
      <c r="F3564" s="28"/>
    </row>
    <row r="3565" spans="2:6" s="7" customFormat="1" x14ac:dyDescent="0.25">
      <c r="B3565" s="37"/>
      <c r="F3565" s="28"/>
    </row>
    <row r="3566" spans="2:6" s="7" customFormat="1" x14ac:dyDescent="0.25">
      <c r="B3566" s="37"/>
      <c r="F3566" s="28"/>
    </row>
    <row r="3567" spans="2:6" s="7" customFormat="1" x14ac:dyDescent="0.25">
      <c r="B3567" s="37"/>
      <c r="F3567" s="28"/>
    </row>
    <row r="3568" spans="2:6" s="7" customFormat="1" x14ac:dyDescent="0.25">
      <c r="B3568" s="37"/>
      <c r="F3568" s="28"/>
    </row>
    <row r="3569" spans="2:6" s="7" customFormat="1" x14ac:dyDescent="0.25">
      <c r="B3569" s="37"/>
      <c r="F3569" s="28"/>
    </row>
    <row r="3570" spans="2:6" s="7" customFormat="1" x14ac:dyDescent="0.25">
      <c r="B3570" s="37"/>
      <c r="F3570" s="28"/>
    </row>
    <row r="3571" spans="2:6" s="7" customFormat="1" x14ac:dyDescent="0.25">
      <c r="B3571" s="37"/>
      <c r="F3571" s="28"/>
    </row>
    <row r="3572" spans="2:6" s="7" customFormat="1" x14ac:dyDescent="0.25">
      <c r="B3572" s="37"/>
      <c r="F3572" s="28"/>
    </row>
    <row r="3573" spans="2:6" s="7" customFormat="1" x14ac:dyDescent="0.25">
      <c r="B3573" s="37"/>
      <c r="F3573" s="28"/>
    </row>
    <row r="3574" spans="2:6" s="7" customFormat="1" x14ac:dyDescent="0.25">
      <c r="B3574" s="37"/>
      <c r="F3574" s="28"/>
    </row>
    <row r="3575" spans="2:6" s="7" customFormat="1" x14ac:dyDescent="0.25">
      <c r="B3575" s="37"/>
      <c r="F3575" s="28"/>
    </row>
    <row r="3576" spans="2:6" s="7" customFormat="1" x14ac:dyDescent="0.25">
      <c r="B3576" s="37"/>
      <c r="F3576" s="28"/>
    </row>
    <row r="3577" spans="2:6" s="7" customFormat="1" x14ac:dyDescent="0.25">
      <c r="B3577" s="37"/>
      <c r="F3577" s="28"/>
    </row>
    <row r="3578" spans="2:6" s="7" customFormat="1" x14ac:dyDescent="0.25">
      <c r="B3578" s="37"/>
      <c r="F3578" s="28"/>
    </row>
    <row r="3579" spans="2:6" s="7" customFormat="1" x14ac:dyDescent="0.25">
      <c r="B3579" s="37"/>
      <c r="F3579" s="28"/>
    </row>
    <row r="3580" spans="2:6" s="7" customFormat="1" x14ac:dyDescent="0.25">
      <c r="B3580" s="37"/>
      <c r="F3580" s="28"/>
    </row>
    <row r="3581" spans="2:6" s="7" customFormat="1" x14ac:dyDescent="0.25">
      <c r="B3581" s="37"/>
      <c r="F3581" s="28"/>
    </row>
    <row r="3582" spans="2:6" s="7" customFormat="1" x14ac:dyDescent="0.25">
      <c r="B3582" s="37"/>
      <c r="F3582" s="28"/>
    </row>
    <row r="3583" spans="2:6" s="7" customFormat="1" x14ac:dyDescent="0.25">
      <c r="B3583" s="37"/>
      <c r="F3583" s="28"/>
    </row>
    <row r="3584" spans="2:6" s="7" customFormat="1" x14ac:dyDescent="0.25">
      <c r="B3584" s="37"/>
      <c r="F3584" s="28"/>
    </row>
    <row r="3585" spans="2:6" s="7" customFormat="1" x14ac:dyDescent="0.25">
      <c r="B3585" s="37"/>
      <c r="F3585" s="28"/>
    </row>
    <row r="3586" spans="2:6" s="7" customFormat="1" x14ac:dyDescent="0.25">
      <c r="B3586" s="37"/>
      <c r="F3586" s="28"/>
    </row>
    <row r="3587" spans="2:6" s="7" customFormat="1" x14ac:dyDescent="0.25">
      <c r="B3587" s="37"/>
      <c r="F3587" s="28"/>
    </row>
    <row r="3588" spans="2:6" s="7" customFormat="1" x14ac:dyDescent="0.25">
      <c r="B3588" s="37"/>
      <c r="F3588" s="28"/>
    </row>
    <row r="3589" spans="2:6" s="7" customFormat="1" x14ac:dyDescent="0.25">
      <c r="B3589" s="37"/>
      <c r="F3589" s="28"/>
    </row>
    <row r="3590" spans="2:6" s="7" customFormat="1" x14ac:dyDescent="0.25">
      <c r="B3590" s="37"/>
      <c r="F3590" s="28"/>
    </row>
    <row r="3591" spans="2:6" s="7" customFormat="1" x14ac:dyDescent="0.25">
      <c r="B3591" s="37"/>
      <c r="F3591" s="28"/>
    </row>
    <row r="3592" spans="2:6" s="7" customFormat="1" x14ac:dyDescent="0.25">
      <c r="B3592" s="37"/>
      <c r="F3592" s="28"/>
    </row>
    <row r="3593" spans="2:6" s="7" customFormat="1" x14ac:dyDescent="0.25">
      <c r="B3593" s="37"/>
      <c r="F3593" s="28"/>
    </row>
    <row r="3594" spans="2:6" s="7" customFormat="1" x14ac:dyDescent="0.25">
      <c r="B3594" s="37"/>
      <c r="F3594" s="28"/>
    </row>
    <row r="3595" spans="2:6" s="7" customFormat="1" x14ac:dyDescent="0.25">
      <c r="B3595" s="37"/>
      <c r="F3595" s="28"/>
    </row>
    <row r="3596" spans="2:6" s="7" customFormat="1" x14ac:dyDescent="0.25">
      <c r="B3596" s="37"/>
      <c r="F3596" s="28"/>
    </row>
    <row r="3597" spans="2:6" s="7" customFormat="1" x14ac:dyDescent="0.25">
      <c r="B3597" s="37"/>
      <c r="F3597" s="28"/>
    </row>
    <row r="3598" spans="2:6" s="7" customFormat="1" x14ac:dyDescent="0.25">
      <c r="B3598" s="37"/>
      <c r="F3598" s="28"/>
    </row>
    <row r="3599" spans="2:6" s="7" customFormat="1" x14ac:dyDescent="0.25">
      <c r="B3599" s="37"/>
      <c r="F3599" s="28"/>
    </row>
    <row r="3600" spans="2:6" s="7" customFormat="1" x14ac:dyDescent="0.25">
      <c r="B3600" s="37"/>
      <c r="F3600" s="28"/>
    </row>
    <row r="3601" spans="2:6" s="7" customFormat="1" x14ac:dyDescent="0.25">
      <c r="B3601" s="37"/>
      <c r="F3601" s="28"/>
    </row>
    <row r="3602" spans="2:6" s="7" customFormat="1" x14ac:dyDescent="0.25">
      <c r="B3602" s="37"/>
      <c r="F3602" s="28"/>
    </row>
    <row r="3603" spans="2:6" s="7" customFormat="1" x14ac:dyDescent="0.25">
      <c r="B3603" s="37"/>
      <c r="F3603" s="28"/>
    </row>
    <row r="3604" spans="2:6" s="7" customFormat="1" x14ac:dyDescent="0.25">
      <c r="B3604" s="37"/>
      <c r="F3604" s="28"/>
    </row>
    <row r="3605" spans="2:6" s="7" customFormat="1" x14ac:dyDescent="0.25">
      <c r="B3605" s="37"/>
      <c r="F3605" s="28"/>
    </row>
    <row r="3606" spans="2:6" s="7" customFormat="1" x14ac:dyDescent="0.25">
      <c r="B3606" s="37"/>
      <c r="F3606" s="28"/>
    </row>
    <row r="3607" spans="2:6" s="7" customFormat="1" x14ac:dyDescent="0.25">
      <c r="B3607" s="37"/>
      <c r="F3607" s="28"/>
    </row>
    <row r="3608" spans="2:6" s="7" customFormat="1" x14ac:dyDescent="0.25">
      <c r="B3608" s="37"/>
      <c r="F3608" s="28"/>
    </row>
    <row r="3609" spans="2:6" s="7" customFormat="1" x14ac:dyDescent="0.25">
      <c r="B3609" s="37"/>
      <c r="F3609" s="28"/>
    </row>
    <row r="3610" spans="2:6" s="7" customFormat="1" x14ac:dyDescent="0.25">
      <c r="B3610" s="37"/>
      <c r="F3610" s="28"/>
    </row>
    <row r="3611" spans="2:6" s="7" customFormat="1" x14ac:dyDescent="0.25">
      <c r="B3611" s="37"/>
      <c r="F3611" s="28"/>
    </row>
    <row r="3612" spans="2:6" s="7" customFormat="1" x14ac:dyDescent="0.25">
      <c r="B3612" s="37"/>
      <c r="F3612" s="28"/>
    </row>
    <row r="3613" spans="2:6" s="7" customFormat="1" x14ac:dyDescent="0.25">
      <c r="B3613" s="37"/>
      <c r="F3613" s="28"/>
    </row>
    <row r="3614" spans="2:6" s="7" customFormat="1" x14ac:dyDescent="0.25">
      <c r="B3614" s="37"/>
      <c r="F3614" s="28"/>
    </row>
    <row r="3615" spans="2:6" s="7" customFormat="1" x14ac:dyDescent="0.25">
      <c r="B3615" s="37"/>
      <c r="F3615" s="28"/>
    </row>
    <row r="3616" spans="2:6" s="7" customFormat="1" x14ac:dyDescent="0.25">
      <c r="B3616" s="37"/>
      <c r="F3616" s="28"/>
    </row>
    <row r="3617" spans="2:6" s="7" customFormat="1" x14ac:dyDescent="0.25">
      <c r="B3617" s="37"/>
      <c r="F3617" s="28"/>
    </row>
    <row r="3618" spans="2:6" s="7" customFormat="1" x14ac:dyDescent="0.25">
      <c r="B3618" s="37"/>
      <c r="F3618" s="28"/>
    </row>
    <row r="3619" spans="2:6" s="7" customFormat="1" x14ac:dyDescent="0.25">
      <c r="B3619" s="37"/>
      <c r="F3619" s="28"/>
    </row>
    <row r="3620" spans="2:6" s="7" customFormat="1" x14ac:dyDescent="0.25">
      <c r="B3620" s="37"/>
      <c r="F3620" s="28"/>
    </row>
    <row r="3621" spans="2:6" s="7" customFormat="1" x14ac:dyDescent="0.25">
      <c r="B3621" s="37"/>
      <c r="F3621" s="28"/>
    </row>
    <row r="3622" spans="2:6" s="7" customFormat="1" x14ac:dyDescent="0.25">
      <c r="B3622" s="37"/>
      <c r="F3622" s="28"/>
    </row>
    <row r="3623" spans="2:6" s="7" customFormat="1" x14ac:dyDescent="0.25">
      <c r="B3623" s="37"/>
      <c r="F3623" s="28"/>
    </row>
    <row r="3624" spans="2:6" s="7" customFormat="1" x14ac:dyDescent="0.25">
      <c r="B3624" s="37"/>
      <c r="F3624" s="28"/>
    </row>
    <row r="3625" spans="2:6" s="7" customFormat="1" x14ac:dyDescent="0.25">
      <c r="B3625" s="37"/>
      <c r="F3625" s="28"/>
    </row>
    <row r="3626" spans="2:6" s="7" customFormat="1" x14ac:dyDescent="0.25">
      <c r="B3626" s="37"/>
      <c r="F3626" s="28"/>
    </row>
    <row r="3627" spans="2:6" s="7" customFormat="1" x14ac:dyDescent="0.25">
      <c r="B3627" s="37"/>
      <c r="F3627" s="28"/>
    </row>
    <row r="3628" spans="2:6" s="7" customFormat="1" x14ac:dyDescent="0.25">
      <c r="B3628" s="37"/>
      <c r="F3628" s="28"/>
    </row>
    <row r="3629" spans="2:6" s="7" customFormat="1" x14ac:dyDescent="0.25">
      <c r="B3629" s="37"/>
      <c r="F3629" s="28"/>
    </row>
    <row r="3630" spans="2:6" s="7" customFormat="1" x14ac:dyDescent="0.25">
      <c r="B3630" s="37"/>
      <c r="F3630" s="28"/>
    </row>
    <row r="3631" spans="2:6" s="7" customFormat="1" x14ac:dyDescent="0.25">
      <c r="B3631" s="37"/>
      <c r="F3631" s="28"/>
    </row>
    <row r="3632" spans="2:6" s="7" customFormat="1" x14ac:dyDescent="0.25">
      <c r="B3632" s="37"/>
      <c r="F3632" s="28"/>
    </row>
    <row r="3633" spans="2:6" s="7" customFormat="1" x14ac:dyDescent="0.25">
      <c r="B3633" s="37"/>
      <c r="F3633" s="28"/>
    </row>
    <row r="3634" spans="2:6" s="7" customFormat="1" x14ac:dyDescent="0.25">
      <c r="B3634" s="37"/>
      <c r="F3634" s="28"/>
    </row>
    <row r="3635" spans="2:6" s="7" customFormat="1" x14ac:dyDescent="0.25">
      <c r="B3635" s="37"/>
      <c r="F3635" s="28"/>
    </row>
    <row r="3636" spans="2:6" s="7" customFormat="1" x14ac:dyDescent="0.25">
      <c r="B3636" s="37"/>
      <c r="F3636" s="28"/>
    </row>
    <row r="3637" spans="2:6" s="7" customFormat="1" x14ac:dyDescent="0.25">
      <c r="B3637" s="37"/>
      <c r="F3637" s="28"/>
    </row>
    <row r="3638" spans="2:6" s="7" customFormat="1" x14ac:dyDescent="0.25">
      <c r="B3638" s="37"/>
      <c r="F3638" s="28"/>
    </row>
    <row r="3639" spans="2:6" s="7" customFormat="1" x14ac:dyDescent="0.25">
      <c r="B3639" s="37"/>
      <c r="F3639" s="28"/>
    </row>
    <row r="3640" spans="2:6" s="7" customFormat="1" x14ac:dyDescent="0.25">
      <c r="B3640" s="37"/>
      <c r="F3640" s="28"/>
    </row>
    <row r="3641" spans="2:6" s="7" customFormat="1" x14ac:dyDescent="0.25">
      <c r="B3641" s="37"/>
      <c r="F3641" s="28"/>
    </row>
    <row r="3642" spans="2:6" s="7" customFormat="1" x14ac:dyDescent="0.25">
      <c r="B3642" s="37"/>
      <c r="F3642" s="28"/>
    </row>
    <row r="3643" spans="2:6" s="7" customFormat="1" x14ac:dyDescent="0.25">
      <c r="B3643" s="37"/>
      <c r="F3643" s="28"/>
    </row>
    <row r="3644" spans="2:6" s="7" customFormat="1" x14ac:dyDescent="0.25">
      <c r="B3644" s="37"/>
      <c r="F3644" s="28"/>
    </row>
    <row r="3645" spans="2:6" s="7" customFormat="1" x14ac:dyDescent="0.25">
      <c r="B3645" s="37"/>
      <c r="F3645" s="28"/>
    </row>
    <row r="3646" spans="2:6" s="7" customFormat="1" x14ac:dyDescent="0.25">
      <c r="B3646" s="37"/>
      <c r="F3646" s="28"/>
    </row>
    <row r="3647" spans="2:6" s="7" customFormat="1" x14ac:dyDescent="0.25">
      <c r="B3647" s="37"/>
      <c r="F3647" s="28"/>
    </row>
    <row r="3648" spans="2:6" s="7" customFormat="1" x14ac:dyDescent="0.25">
      <c r="B3648" s="37"/>
      <c r="F3648" s="28"/>
    </row>
    <row r="3649" spans="2:6" s="7" customFormat="1" x14ac:dyDescent="0.25">
      <c r="B3649" s="37"/>
      <c r="F3649" s="28"/>
    </row>
    <row r="3650" spans="2:6" s="7" customFormat="1" x14ac:dyDescent="0.25">
      <c r="B3650" s="37"/>
      <c r="F3650" s="28"/>
    </row>
    <row r="3651" spans="2:6" s="7" customFormat="1" x14ac:dyDescent="0.25">
      <c r="B3651" s="37"/>
      <c r="F3651" s="28"/>
    </row>
    <row r="3652" spans="2:6" s="7" customFormat="1" x14ac:dyDescent="0.25">
      <c r="B3652" s="37"/>
      <c r="F3652" s="28"/>
    </row>
    <row r="3653" spans="2:6" s="7" customFormat="1" x14ac:dyDescent="0.25">
      <c r="B3653" s="37"/>
      <c r="F3653" s="28"/>
    </row>
    <row r="3654" spans="2:6" s="7" customFormat="1" x14ac:dyDescent="0.25">
      <c r="B3654" s="37"/>
      <c r="F3654" s="28"/>
    </row>
    <row r="3655" spans="2:6" s="7" customFormat="1" x14ac:dyDescent="0.25">
      <c r="B3655" s="37"/>
      <c r="F3655" s="28"/>
    </row>
    <row r="3656" spans="2:6" s="7" customFormat="1" x14ac:dyDescent="0.25">
      <c r="B3656" s="37"/>
      <c r="F3656" s="28"/>
    </row>
    <row r="3657" spans="2:6" s="7" customFormat="1" x14ac:dyDescent="0.25">
      <c r="B3657" s="37"/>
      <c r="F3657" s="28"/>
    </row>
    <row r="3658" spans="2:6" s="7" customFormat="1" x14ac:dyDescent="0.25">
      <c r="B3658" s="37"/>
      <c r="F3658" s="28"/>
    </row>
    <row r="3659" spans="2:6" s="7" customFormat="1" x14ac:dyDescent="0.25">
      <c r="B3659" s="37"/>
      <c r="F3659" s="28"/>
    </row>
    <row r="3660" spans="2:6" s="7" customFormat="1" x14ac:dyDescent="0.25">
      <c r="B3660" s="37"/>
      <c r="F3660" s="28"/>
    </row>
    <row r="3661" spans="2:6" s="7" customFormat="1" x14ac:dyDescent="0.25">
      <c r="B3661" s="37"/>
      <c r="F3661" s="28"/>
    </row>
    <row r="3662" spans="2:6" s="7" customFormat="1" x14ac:dyDescent="0.25">
      <c r="B3662" s="37"/>
      <c r="F3662" s="28"/>
    </row>
    <row r="3663" spans="2:6" s="7" customFormat="1" x14ac:dyDescent="0.25">
      <c r="B3663" s="37"/>
      <c r="F3663" s="28"/>
    </row>
    <row r="3664" spans="2:6" s="7" customFormat="1" x14ac:dyDescent="0.25">
      <c r="B3664" s="37"/>
      <c r="F3664" s="28"/>
    </row>
    <row r="3665" spans="2:6" s="7" customFormat="1" x14ac:dyDescent="0.25">
      <c r="B3665" s="37"/>
      <c r="F3665" s="28"/>
    </row>
    <row r="3666" spans="2:6" s="7" customFormat="1" x14ac:dyDescent="0.25">
      <c r="B3666" s="37"/>
      <c r="F3666" s="28"/>
    </row>
    <row r="3667" spans="2:6" s="7" customFormat="1" x14ac:dyDescent="0.25">
      <c r="B3667" s="37"/>
      <c r="F3667" s="28"/>
    </row>
    <row r="3668" spans="2:6" s="7" customFormat="1" x14ac:dyDescent="0.25">
      <c r="B3668" s="37"/>
      <c r="F3668" s="28"/>
    </row>
    <row r="3669" spans="2:6" s="7" customFormat="1" x14ac:dyDescent="0.25">
      <c r="B3669" s="37"/>
      <c r="F3669" s="28"/>
    </row>
    <row r="3670" spans="2:6" s="7" customFormat="1" x14ac:dyDescent="0.25">
      <c r="B3670" s="37"/>
      <c r="F3670" s="28"/>
    </row>
    <row r="3671" spans="2:6" s="7" customFormat="1" x14ac:dyDescent="0.25">
      <c r="B3671" s="37"/>
      <c r="F3671" s="28"/>
    </row>
    <row r="3672" spans="2:6" s="7" customFormat="1" x14ac:dyDescent="0.25">
      <c r="B3672" s="37"/>
      <c r="F3672" s="28"/>
    </row>
    <row r="3673" spans="2:6" s="7" customFormat="1" x14ac:dyDescent="0.25">
      <c r="B3673" s="37"/>
      <c r="F3673" s="28"/>
    </row>
    <row r="3674" spans="2:6" s="7" customFormat="1" x14ac:dyDescent="0.25">
      <c r="B3674" s="37"/>
      <c r="F3674" s="28"/>
    </row>
    <row r="3675" spans="2:6" s="7" customFormat="1" x14ac:dyDescent="0.25">
      <c r="B3675" s="37"/>
      <c r="F3675" s="28"/>
    </row>
    <row r="3676" spans="2:6" s="7" customFormat="1" x14ac:dyDescent="0.25">
      <c r="B3676" s="37"/>
      <c r="F3676" s="28"/>
    </row>
    <row r="3677" spans="2:6" s="7" customFormat="1" x14ac:dyDescent="0.25">
      <c r="B3677" s="37"/>
      <c r="F3677" s="28"/>
    </row>
    <row r="3678" spans="2:6" s="7" customFormat="1" x14ac:dyDescent="0.25">
      <c r="B3678" s="37"/>
      <c r="F3678" s="28"/>
    </row>
    <row r="3679" spans="2:6" s="7" customFormat="1" x14ac:dyDescent="0.25">
      <c r="B3679" s="37"/>
      <c r="F3679" s="28"/>
    </row>
    <row r="3680" spans="2:6" s="7" customFormat="1" x14ac:dyDescent="0.25">
      <c r="B3680" s="37"/>
      <c r="F3680" s="28"/>
    </row>
    <row r="3681" spans="2:6" s="7" customFormat="1" x14ac:dyDescent="0.25">
      <c r="B3681" s="37"/>
      <c r="F3681" s="28"/>
    </row>
    <row r="3682" spans="2:6" s="7" customFormat="1" x14ac:dyDescent="0.25">
      <c r="B3682" s="37"/>
      <c r="F3682" s="28"/>
    </row>
    <row r="3683" spans="2:6" s="7" customFormat="1" x14ac:dyDescent="0.25">
      <c r="B3683" s="37"/>
      <c r="F3683" s="28"/>
    </row>
    <row r="3684" spans="2:6" s="7" customFormat="1" x14ac:dyDescent="0.25">
      <c r="B3684" s="37"/>
      <c r="F3684" s="28"/>
    </row>
    <row r="3685" spans="2:6" s="7" customFormat="1" x14ac:dyDescent="0.25">
      <c r="B3685" s="37"/>
      <c r="F3685" s="28"/>
    </row>
    <row r="3686" spans="2:6" s="7" customFormat="1" x14ac:dyDescent="0.25">
      <c r="B3686" s="37"/>
      <c r="F3686" s="28"/>
    </row>
    <row r="3687" spans="2:6" s="7" customFormat="1" x14ac:dyDescent="0.25">
      <c r="B3687" s="37"/>
      <c r="F3687" s="28"/>
    </row>
    <row r="3688" spans="2:6" s="7" customFormat="1" x14ac:dyDescent="0.25">
      <c r="B3688" s="37"/>
      <c r="F3688" s="28"/>
    </row>
    <row r="3689" spans="2:6" s="7" customFormat="1" x14ac:dyDescent="0.25">
      <c r="B3689" s="37"/>
      <c r="F3689" s="28"/>
    </row>
    <row r="3690" spans="2:6" s="7" customFormat="1" x14ac:dyDescent="0.25">
      <c r="B3690" s="37"/>
      <c r="F3690" s="28"/>
    </row>
    <row r="3691" spans="2:6" s="7" customFormat="1" x14ac:dyDescent="0.25">
      <c r="B3691" s="37"/>
      <c r="F3691" s="28"/>
    </row>
    <row r="3692" spans="2:6" s="7" customFormat="1" x14ac:dyDescent="0.25">
      <c r="B3692" s="37"/>
      <c r="F3692" s="28"/>
    </row>
    <row r="3693" spans="2:6" s="7" customFormat="1" x14ac:dyDescent="0.25">
      <c r="B3693" s="37"/>
      <c r="F3693" s="28"/>
    </row>
    <row r="3694" spans="2:6" s="7" customFormat="1" x14ac:dyDescent="0.25">
      <c r="B3694" s="37"/>
      <c r="F3694" s="28"/>
    </row>
    <row r="3695" spans="2:6" s="7" customFormat="1" x14ac:dyDescent="0.25">
      <c r="B3695" s="37"/>
      <c r="F3695" s="28"/>
    </row>
    <row r="3696" spans="2:6" s="7" customFormat="1" x14ac:dyDescent="0.25">
      <c r="B3696" s="37"/>
      <c r="F3696" s="28"/>
    </row>
    <row r="3697" spans="2:6" s="7" customFormat="1" x14ac:dyDescent="0.25">
      <c r="B3697" s="37"/>
      <c r="F3697" s="28"/>
    </row>
    <row r="3698" spans="2:6" s="7" customFormat="1" x14ac:dyDescent="0.25">
      <c r="B3698" s="37"/>
      <c r="F3698" s="28"/>
    </row>
    <row r="3699" spans="2:6" s="7" customFormat="1" x14ac:dyDescent="0.25">
      <c r="B3699" s="37"/>
      <c r="F3699" s="28"/>
    </row>
    <row r="3700" spans="2:6" s="7" customFormat="1" x14ac:dyDescent="0.25">
      <c r="B3700" s="37"/>
      <c r="F3700" s="28"/>
    </row>
    <row r="3701" spans="2:6" s="7" customFormat="1" x14ac:dyDescent="0.25">
      <c r="B3701" s="37"/>
      <c r="F3701" s="28"/>
    </row>
    <row r="3702" spans="2:6" s="7" customFormat="1" x14ac:dyDescent="0.25">
      <c r="B3702" s="37"/>
      <c r="F3702" s="28"/>
    </row>
    <row r="3703" spans="2:6" s="7" customFormat="1" x14ac:dyDescent="0.25">
      <c r="B3703" s="37"/>
      <c r="F3703" s="28"/>
    </row>
    <row r="3704" spans="2:6" s="7" customFormat="1" x14ac:dyDescent="0.25">
      <c r="B3704" s="37"/>
      <c r="F3704" s="28"/>
    </row>
    <row r="3705" spans="2:6" s="7" customFormat="1" x14ac:dyDescent="0.25">
      <c r="B3705" s="37"/>
      <c r="F3705" s="28"/>
    </row>
    <row r="3706" spans="2:6" s="7" customFormat="1" x14ac:dyDescent="0.25">
      <c r="B3706" s="37"/>
      <c r="F3706" s="28"/>
    </row>
    <row r="3707" spans="2:6" s="7" customFormat="1" x14ac:dyDescent="0.25">
      <c r="B3707" s="37"/>
      <c r="F3707" s="28"/>
    </row>
    <row r="3708" spans="2:6" s="7" customFormat="1" x14ac:dyDescent="0.25">
      <c r="B3708" s="37"/>
      <c r="F3708" s="28"/>
    </row>
    <row r="3709" spans="2:6" s="7" customFormat="1" x14ac:dyDescent="0.25">
      <c r="B3709" s="37"/>
      <c r="F3709" s="28"/>
    </row>
    <row r="3710" spans="2:6" s="7" customFormat="1" x14ac:dyDescent="0.25">
      <c r="B3710" s="37"/>
      <c r="F3710" s="28"/>
    </row>
    <row r="3711" spans="2:6" s="7" customFormat="1" x14ac:dyDescent="0.25">
      <c r="B3711" s="37"/>
      <c r="F3711" s="28"/>
    </row>
    <row r="3712" spans="2:6" s="7" customFormat="1" x14ac:dyDescent="0.25">
      <c r="B3712" s="37"/>
      <c r="F3712" s="28"/>
    </row>
    <row r="3713" spans="2:6" s="7" customFormat="1" x14ac:dyDescent="0.25">
      <c r="B3713" s="37"/>
      <c r="F3713" s="28"/>
    </row>
    <row r="3714" spans="2:6" s="7" customFormat="1" x14ac:dyDescent="0.25">
      <c r="B3714" s="37"/>
      <c r="F3714" s="28"/>
    </row>
    <row r="3715" spans="2:6" s="7" customFormat="1" x14ac:dyDescent="0.25">
      <c r="B3715" s="37"/>
      <c r="F3715" s="28"/>
    </row>
    <row r="3716" spans="2:6" s="7" customFormat="1" x14ac:dyDescent="0.25">
      <c r="B3716" s="37"/>
      <c r="F3716" s="28"/>
    </row>
    <row r="3717" spans="2:6" s="7" customFormat="1" x14ac:dyDescent="0.25">
      <c r="B3717" s="37"/>
      <c r="F3717" s="28"/>
    </row>
    <row r="3718" spans="2:6" s="7" customFormat="1" x14ac:dyDescent="0.25">
      <c r="B3718" s="37"/>
      <c r="F3718" s="28"/>
    </row>
    <row r="3719" spans="2:6" s="7" customFormat="1" x14ac:dyDescent="0.25">
      <c r="B3719" s="37"/>
      <c r="F3719" s="28"/>
    </row>
    <row r="3720" spans="2:6" s="7" customFormat="1" x14ac:dyDescent="0.25">
      <c r="B3720" s="37"/>
      <c r="F3720" s="28"/>
    </row>
    <row r="3721" spans="2:6" s="7" customFormat="1" x14ac:dyDescent="0.25">
      <c r="B3721" s="37"/>
      <c r="F3721" s="28"/>
    </row>
    <row r="3722" spans="2:6" s="7" customFormat="1" x14ac:dyDescent="0.25">
      <c r="B3722" s="37"/>
      <c r="F3722" s="28"/>
    </row>
    <row r="3723" spans="2:6" s="7" customFormat="1" x14ac:dyDescent="0.25">
      <c r="B3723" s="37"/>
      <c r="F3723" s="28"/>
    </row>
    <row r="3724" spans="2:6" s="7" customFormat="1" x14ac:dyDescent="0.25">
      <c r="B3724" s="37"/>
      <c r="F3724" s="28"/>
    </row>
    <row r="3725" spans="2:6" s="7" customFormat="1" x14ac:dyDescent="0.25">
      <c r="B3725" s="37"/>
      <c r="F3725" s="28"/>
    </row>
    <row r="3726" spans="2:6" s="7" customFormat="1" x14ac:dyDescent="0.25">
      <c r="B3726" s="37"/>
      <c r="F3726" s="28"/>
    </row>
    <row r="3727" spans="2:6" s="7" customFormat="1" x14ac:dyDescent="0.25">
      <c r="B3727" s="37"/>
      <c r="F3727" s="28"/>
    </row>
    <row r="3728" spans="2:6" s="7" customFormat="1" x14ac:dyDescent="0.25">
      <c r="B3728" s="37"/>
      <c r="F3728" s="28"/>
    </row>
    <row r="3729" spans="2:6" s="7" customFormat="1" x14ac:dyDescent="0.25">
      <c r="B3729" s="37"/>
      <c r="F3729" s="28"/>
    </row>
    <row r="3730" spans="2:6" s="7" customFormat="1" x14ac:dyDescent="0.25">
      <c r="B3730" s="37"/>
      <c r="F3730" s="28"/>
    </row>
    <row r="3731" spans="2:6" s="7" customFormat="1" x14ac:dyDescent="0.25">
      <c r="B3731" s="37"/>
      <c r="F3731" s="28"/>
    </row>
    <row r="3732" spans="2:6" s="7" customFormat="1" x14ac:dyDescent="0.25">
      <c r="B3732" s="37"/>
      <c r="F3732" s="28"/>
    </row>
    <row r="3733" spans="2:6" s="7" customFormat="1" x14ac:dyDescent="0.25">
      <c r="B3733" s="37"/>
      <c r="F3733" s="28"/>
    </row>
    <row r="3734" spans="2:6" s="7" customFormat="1" x14ac:dyDescent="0.25">
      <c r="B3734" s="37"/>
      <c r="F3734" s="28"/>
    </row>
    <row r="3735" spans="2:6" s="7" customFormat="1" x14ac:dyDescent="0.25">
      <c r="B3735" s="37"/>
      <c r="F3735" s="28"/>
    </row>
    <row r="3736" spans="2:6" s="7" customFormat="1" x14ac:dyDescent="0.25">
      <c r="B3736" s="37"/>
      <c r="F3736" s="28"/>
    </row>
    <row r="3737" spans="2:6" s="7" customFormat="1" x14ac:dyDescent="0.25">
      <c r="B3737" s="37"/>
      <c r="F3737" s="28"/>
    </row>
    <row r="3738" spans="2:6" s="7" customFormat="1" x14ac:dyDescent="0.25">
      <c r="B3738" s="37"/>
      <c r="F3738" s="28"/>
    </row>
    <row r="3739" spans="2:6" s="7" customFormat="1" x14ac:dyDescent="0.25">
      <c r="B3739" s="37"/>
      <c r="F3739" s="28"/>
    </row>
    <row r="3740" spans="2:6" s="7" customFormat="1" x14ac:dyDescent="0.25">
      <c r="B3740" s="37"/>
      <c r="F3740" s="28"/>
    </row>
    <row r="3741" spans="2:6" s="7" customFormat="1" x14ac:dyDescent="0.25">
      <c r="B3741" s="37"/>
      <c r="F3741" s="28"/>
    </row>
    <row r="3742" spans="2:6" s="7" customFormat="1" x14ac:dyDescent="0.25">
      <c r="B3742" s="37"/>
      <c r="F3742" s="28"/>
    </row>
    <row r="3743" spans="2:6" s="7" customFormat="1" x14ac:dyDescent="0.25">
      <c r="B3743" s="37"/>
      <c r="F3743" s="28"/>
    </row>
    <row r="3744" spans="2:6" s="7" customFormat="1" x14ac:dyDescent="0.25">
      <c r="B3744" s="37"/>
      <c r="F3744" s="28"/>
    </row>
    <row r="3745" spans="2:6" s="7" customFormat="1" x14ac:dyDescent="0.25">
      <c r="B3745" s="37"/>
      <c r="F3745" s="28"/>
    </row>
    <row r="3746" spans="2:6" s="7" customFormat="1" x14ac:dyDescent="0.25">
      <c r="B3746" s="37"/>
      <c r="F3746" s="28"/>
    </row>
    <row r="3747" spans="2:6" s="7" customFormat="1" x14ac:dyDescent="0.25">
      <c r="B3747" s="37"/>
      <c r="F3747" s="28"/>
    </row>
    <row r="3748" spans="2:6" s="7" customFormat="1" x14ac:dyDescent="0.25">
      <c r="B3748" s="37"/>
      <c r="F3748" s="28"/>
    </row>
    <row r="3749" spans="2:6" s="7" customFormat="1" x14ac:dyDescent="0.25">
      <c r="B3749" s="37"/>
      <c r="F3749" s="28"/>
    </row>
    <row r="3750" spans="2:6" s="7" customFormat="1" x14ac:dyDescent="0.25">
      <c r="B3750" s="37"/>
      <c r="F3750" s="28"/>
    </row>
    <row r="3751" spans="2:6" s="7" customFormat="1" x14ac:dyDescent="0.25">
      <c r="B3751" s="37"/>
      <c r="F3751" s="28"/>
    </row>
    <row r="3752" spans="2:6" s="7" customFormat="1" x14ac:dyDescent="0.25">
      <c r="B3752" s="37"/>
      <c r="F3752" s="28"/>
    </row>
    <row r="3753" spans="2:6" s="7" customFormat="1" x14ac:dyDescent="0.25">
      <c r="B3753" s="37"/>
      <c r="F3753" s="28"/>
    </row>
    <row r="3754" spans="2:6" s="7" customFormat="1" x14ac:dyDescent="0.25">
      <c r="B3754" s="37"/>
      <c r="F3754" s="28"/>
    </row>
    <row r="3755" spans="2:6" s="7" customFormat="1" x14ac:dyDescent="0.25">
      <c r="B3755" s="37"/>
      <c r="F3755" s="28"/>
    </row>
    <row r="3756" spans="2:6" s="7" customFormat="1" x14ac:dyDescent="0.25">
      <c r="B3756" s="37"/>
      <c r="F3756" s="28"/>
    </row>
    <row r="3757" spans="2:6" s="7" customFormat="1" x14ac:dyDescent="0.25">
      <c r="B3757" s="37"/>
      <c r="F3757" s="28"/>
    </row>
    <row r="3758" spans="2:6" s="7" customFormat="1" x14ac:dyDescent="0.25">
      <c r="B3758" s="37"/>
      <c r="F3758" s="28"/>
    </row>
    <row r="3759" spans="2:6" s="7" customFormat="1" x14ac:dyDescent="0.25">
      <c r="B3759" s="37"/>
      <c r="F3759" s="28"/>
    </row>
    <row r="3760" spans="2:6" s="7" customFormat="1" x14ac:dyDescent="0.25">
      <c r="B3760" s="37"/>
      <c r="F3760" s="28"/>
    </row>
    <row r="3761" spans="2:6" s="7" customFormat="1" x14ac:dyDescent="0.25">
      <c r="B3761" s="37"/>
      <c r="F3761" s="28"/>
    </row>
    <row r="3762" spans="2:6" s="7" customFormat="1" x14ac:dyDescent="0.25">
      <c r="B3762" s="37"/>
      <c r="F3762" s="28"/>
    </row>
    <row r="3763" spans="2:6" s="7" customFormat="1" x14ac:dyDescent="0.25">
      <c r="B3763" s="37"/>
      <c r="F3763" s="28"/>
    </row>
    <row r="3764" spans="2:6" s="7" customFormat="1" x14ac:dyDescent="0.25">
      <c r="B3764" s="37"/>
      <c r="F3764" s="28"/>
    </row>
    <row r="3765" spans="2:6" s="7" customFormat="1" x14ac:dyDescent="0.25">
      <c r="B3765" s="37"/>
      <c r="F3765" s="28"/>
    </row>
    <row r="3766" spans="2:6" s="7" customFormat="1" x14ac:dyDescent="0.25">
      <c r="B3766" s="37"/>
      <c r="F3766" s="28"/>
    </row>
    <row r="3767" spans="2:6" s="7" customFormat="1" x14ac:dyDescent="0.25">
      <c r="B3767" s="37"/>
      <c r="F3767" s="28"/>
    </row>
    <row r="3768" spans="2:6" s="7" customFormat="1" x14ac:dyDescent="0.25">
      <c r="B3768" s="37"/>
      <c r="F3768" s="28"/>
    </row>
    <row r="3769" spans="2:6" s="7" customFormat="1" x14ac:dyDescent="0.25">
      <c r="B3769" s="37"/>
      <c r="F3769" s="28"/>
    </row>
    <row r="3770" spans="2:6" s="7" customFormat="1" x14ac:dyDescent="0.25">
      <c r="B3770" s="37"/>
      <c r="F3770" s="28"/>
    </row>
    <row r="3771" spans="2:6" s="7" customFormat="1" x14ac:dyDescent="0.25">
      <c r="B3771" s="37"/>
      <c r="F3771" s="28"/>
    </row>
    <row r="3772" spans="2:6" s="7" customFormat="1" x14ac:dyDescent="0.25">
      <c r="B3772" s="37"/>
      <c r="F3772" s="28"/>
    </row>
    <row r="3773" spans="2:6" s="7" customFormat="1" x14ac:dyDescent="0.25">
      <c r="B3773" s="37"/>
      <c r="F3773" s="28"/>
    </row>
    <row r="3774" spans="2:6" s="7" customFormat="1" x14ac:dyDescent="0.25">
      <c r="B3774" s="37"/>
      <c r="F3774" s="28"/>
    </row>
    <row r="3775" spans="2:6" s="7" customFormat="1" x14ac:dyDescent="0.25">
      <c r="B3775" s="37"/>
      <c r="F3775" s="28"/>
    </row>
    <row r="3776" spans="2:6" s="7" customFormat="1" x14ac:dyDescent="0.25">
      <c r="B3776" s="37"/>
      <c r="F3776" s="28"/>
    </row>
    <row r="3777" spans="2:6" s="7" customFormat="1" x14ac:dyDescent="0.25">
      <c r="B3777" s="37"/>
      <c r="F3777" s="28"/>
    </row>
    <row r="3778" spans="2:6" s="7" customFormat="1" x14ac:dyDescent="0.25">
      <c r="B3778" s="37"/>
      <c r="F3778" s="28"/>
    </row>
    <row r="3779" spans="2:6" s="7" customFormat="1" x14ac:dyDescent="0.25">
      <c r="B3779" s="37"/>
      <c r="F3779" s="28"/>
    </row>
    <row r="3780" spans="2:6" s="7" customFormat="1" x14ac:dyDescent="0.25">
      <c r="B3780" s="37"/>
      <c r="F3780" s="28"/>
    </row>
    <row r="3781" spans="2:6" s="7" customFormat="1" x14ac:dyDescent="0.25">
      <c r="B3781" s="37"/>
      <c r="F3781" s="28"/>
    </row>
    <row r="3782" spans="2:6" s="7" customFormat="1" x14ac:dyDescent="0.25">
      <c r="B3782" s="37"/>
      <c r="F3782" s="28"/>
    </row>
    <row r="3783" spans="2:6" s="7" customFormat="1" x14ac:dyDescent="0.25">
      <c r="B3783" s="37"/>
      <c r="F3783" s="28"/>
    </row>
    <row r="3784" spans="2:6" s="7" customFormat="1" x14ac:dyDescent="0.25">
      <c r="B3784" s="37"/>
      <c r="F3784" s="28"/>
    </row>
    <row r="3785" spans="2:6" s="7" customFormat="1" x14ac:dyDescent="0.25">
      <c r="B3785" s="37"/>
      <c r="F3785" s="28"/>
    </row>
    <row r="3786" spans="2:6" s="7" customFormat="1" x14ac:dyDescent="0.25">
      <c r="B3786" s="37"/>
      <c r="F3786" s="28"/>
    </row>
    <row r="3787" spans="2:6" s="7" customFormat="1" x14ac:dyDescent="0.25">
      <c r="B3787" s="37"/>
      <c r="F3787" s="28"/>
    </row>
    <row r="3788" spans="2:6" s="7" customFormat="1" x14ac:dyDescent="0.25">
      <c r="B3788" s="37"/>
      <c r="F3788" s="28"/>
    </row>
    <row r="3789" spans="2:6" s="7" customFormat="1" x14ac:dyDescent="0.25">
      <c r="B3789" s="37"/>
      <c r="F3789" s="28"/>
    </row>
    <row r="3790" spans="2:6" s="7" customFormat="1" x14ac:dyDescent="0.25">
      <c r="B3790" s="37"/>
      <c r="F3790" s="28"/>
    </row>
    <row r="3791" spans="2:6" s="7" customFormat="1" x14ac:dyDescent="0.25">
      <c r="B3791" s="37"/>
      <c r="F3791" s="28"/>
    </row>
    <row r="3792" spans="2:6" s="7" customFormat="1" x14ac:dyDescent="0.25">
      <c r="B3792" s="37"/>
      <c r="F3792" s="28"/>
    </row>
    <row r="3793" spans="2:6" s="7" customFormat="1" x14ac:dyDescent="0.25">
      <c r="B3793" s="37"/>
      <c r="F3793" s="28"/>
    </row>
    <row r="3794" spans="2:6" s="7" customFormat="1" x14ac:dyDescent="0.25">
      <c r="B3794" s="37"/>
      <c r="F3794" s="28"/>
    </row>
    <row r="3795" spans="2:6" s="7" customFormat="1" x14ac:dyDescent="0.25">
      <c r="B3795" s="37"/>
      <c r="F3795" s="28"/>
    </row>
    <row r="3796" spans="2:6" s="7" customFormat="1" x14ac:dyDescent="0.25">
      <c r="B3796" s="37"/>
      <c r="F3796" s="28"/>
    </row>
    <row r="3797" spans="2:6" s="7" customFormat="1" x14ac:dyDescent="0.25">
      <c r="B3797" s="37"/>
      <c r="F3797" s="28"/>
    </row>
    <row r="3798" spans="2:6" s="7" customFormat="1" x14ac:dyDescent="0.25">
      <c r="B3798" s="37"/>
      <c r="F3798" s="28"/>
    </row>
    <row r="3799" spans="2:6" s="7" customFormat="1" x14ac:dyDescent="0.25">
      <c r="B3799" s="37"/>
      <c r="F3799" s="28"/>
    </row>
    <row r="3800" spans="2:6" s="7" customFormat="1" x14ac:dyDescent="0.25">
      <c r="B3800" s="37"/>
      <c r="F3800" s="28"/>
    </row>
    <row r="3801" spans="2:6" s="7" customFormat="1" x14ac:dyDescent="0.25">
      <c r="B3801" s="37"/>
      <c r="F3801" s="28"/>
    </row>
    <row r="3802" spans="2:6" s="7" customFormat="1" x14ac:dyDescent="0.25">
      <c r="B3802" s="37"/>
      <c r="F3802" s="28"/>
    </row>
    <row r="3803" spans="2:6" s="7" customFormat="1" x14ac:dyDescent="0.25">
      <c r="B3803" s="37"/>
      <c r="F3803" s="28"/>
    </row>
    <row r="3804" spans="2:6" s="7" customFormat="1" x14ac:dyDescent="0.25">
      <c r="B3804" s="37"/>
      <c r="F3804" s="28"/>
    </row>
    <row r="3805" spans="2:6" s="7" customFormat="1" x14ac:dyDescent="0.25">
      <c r="B3805" s="37"/>
      <c r="F3805" s="28"/>
    </row>
    <row r="3806" spans="2:6" s="7" customFormat="1" x14ac:dyDescent="0.25">
      <c r="B3806" s="37"/>
      <c r="F3806" s="28"/>
    </row>
    <row r="3807" spans="2:6" s="7" customFormat="1" x14ac:dyDescent="0.25">
      <c r="B3807" s="37"/>
      <c r="F3807" s="28"/>
    </row>
    <row r="3808" spans="2:6" s="7" customFormat="1" x14ac:dyDescent="0.25">
      <c r="B3808" s="37"/>
      <c r="F3808" s="28"/>
    </row>
    <row r="3809" spans="2:6" s="7" customFormat="1" x14ac:dyDescent="0.25">
      <c r="B3809" s="37"/>
      <c r="F3809" s="28"/>
    </row>
    <row r="3810" spans="2:6" s="7" customFormat="1" x14ac:dyDescent="0.25">
      <c r="B3810" s="37"/>
      <c r="F3810" s="28"/>
    </row>
    <row r="3811" spans="2:6" s="7" customFormat="1" x14ac:dyDescent="0.25">
      <c r="B3811" s="37"/>
      <c r="F3811" s="28"/>
    </row>
    <row r="3812" spans="2:6" s="7" customFormat="1" x14ac:dyDescent="0.25">
      <c r="B3812" s="37"/>
      <c r="F3812" s="28"/>
    </row>
    <row r="3813" spans="2:6" s="7" customFormat="1" x14ac:dyDescent="0.25">
      <c r="B3813" s="37"/>
      <c r="F3813" s="28"/>
    </row>
    <row r="3814" spans="2:6" s="7" customFormat="1" x14ac:dyDescent="0.25">
      <c r="B3814" s="37"/>
      <c r="F3814" s="28"/>
    </row>
    <row r="3815" spans="2:6" s="7" customFormat="1" x14ac:dyDescent="0.25">
      <c r="B3815" s="37"/>
      <c r="F3815" s="28"/>
    </row>
    <row r="3816" spans="2:6" s="7" customFormat="1" x14ac:dyDescent="0.25">
      <c r="B3816" s="37"/>
      <c r="F3816" s="28"/>
    </row>
    <row r="3817" spans="2:6" s="7" customFormat="1" x14ac:dyDescent="0.25">
      <c r="B3817" s="37"/>
      <c r="F3817" s="28"/>
    </row>
    <row r="3818" spans="2:6" s="7" customFormat="1" x14ac:dyDescent="0.25">
      <c r="B3818" s="37"/>
      <c r="F3818" s="28"/>
    </row>
    <row r="3819" spans="2:6" s="7" customFormat="1" x14ac:dyDescent="0.25">
      <c r="B3819" s="37"/>
      <c r="F3819" s="28"/>
    </row>
    <row r="3820" spans="2:6" s="7" customFormat="1" x14ac:dyDescent="0.25">
      <c r="B3820" s="37"/>
      <c r="F3820" s="28"/>
    </row>
    <row r="3821" spans="2:6" s="7" customFormat="1" x14ac:dyDescent="0.25">
      <c r="B3821" s="37"/>
      <c r="F3821" s="28"/>
    </row>
    <row r="3822" spans="2:6" s="7" customFormat="1" x14ac:dyDescent="0.25">
      <c r="B3822" s="37"/>
      <c r="F3822" s="28"/>
    </row>
    <row r="3823" spans="2:6" s="7" customFormat="1" x14ac:dyDescent="0.25">
      <c r="B3823" s="37"/>
      <c r="F3823" s="28"/>
    </row>
    <row r="3824" spans="2:6" s="7" customFormat="1" x14ac:dyDescent="0.25">
      <c r="B3824" s="37"/>
      <c r="F3824" s="28"/>
    </row>
    <row r="3825" spans="2:6" s="7" customFormat="1" x14ac:dyDescent="0.25">
      <c r="B3825" s="37"/>
      <c r="F3825" s="28"/>
    </row>
    <row r="3826" spans="2:6" s="7" customFormat="1" x14ac:dyDescent="0.25">
      <c r="B3826" s="37"/>
      <c r="F3826" s="28"/>
    </row>
    <row r="3827" spans="2:6" s="7" customFormat="1" x14ac:dyDescent="0.25">
      <c r="B3827" s="37"/>
      <c r="F3827" s="28"/>
    </row>
    <row r="3828" spans="2:6" s="7" customFormat="1" x14ac:dyDescent="0.25">
      <c r="B3828" s="37"/>
      <c r="F3828" s="28"/>
    </row>
    <row r="3829" spans="2:6" s="7" customFormat="1" x14ac:dyDescent="0.25">
      <c r="B3829" s="37"/>
      <c r="F3829" s="28"/>
    </row>
    <row r="3830" spans="2:6" s="7" customFormat="1" x14ac:dyDescent="0.25">
      <c r="B3830" s="37"/>
      <c r="F3830" s="28"/>
    </row>
    <row r="3831" spans="2:6" s="7" customFormat="1" x14ac:dyDescent="0.25">
      <c r="B3831" s="37"/>
      <c r="F3831" s="28"/>
    </row>
    <row r="3832" spans="2:6" s="7" customFormat="1" x14ac:dyDescent="0.25">
      <c r="B3832" s="37"/>
      <c r="F3832" s="28"/>
    </row>
    <row r="3833" spans="2:6" s="7" customFormat="1" x14ac:dyDescent="0.25">
      <c r="B3833" s="37"/>
      <c r="F3833" s="28"/>
    </row>
    <row r="3834" spans="2:6" s="7" customFormat="1" x14ac:dyDescent="0.25">
      <c r="B3834" s="37"/>
      <c r="F3834" s="28"/>
    </row>
    <row r="3835" spans="2:6" s="7" customFormat="1" x14ac:dyDescent="0.25">
      <c r="B3835" s="37"/>
      <c r="F3835" s="28"/>
    </row>
    <row r="3836" spans="2:6" s="7" customFormat="1" x14ac:dyDescent="0.25">
      <c r="B3836" s="37"/>
      <c r="F3836" s="28"/>
    </row>
    <row r="3837" spans="2:6" s="7" customFormat="1" x14ac:dyDescent="0.25">
      <c r="B3837" s="37"/>
      <c r="F3837" s="28"/>
    </row>
    <row r="3838" spans="2:6" s="7" customFormat="1" x14ac:dyDescent="0.25">
      <c r="B3838" s="37"/>
      <c r="F3838" s="28"/>
    </row>
    <row r="3839" spans="2:6" s="7" customFormat="1" x14ac:dyDescent="0.25">
      <c r="B3839" s="37"/>
      <c r="F3839" s="28"/>
    </row>
    <row r="3840" spans="2:6" s="7" customFormat="1" x14ac:dyDescent="0.25">
      <c r="B3840" s="37"/>
      <c r="F3840" s="28"/>
    </row>
    <row r="3841" spans="2:6" s="7" customFormat="1" x14ac:dyDescent="0.25">
      <c r="B3841" s="37"/>
      <c r="F3841" s="28"/>
    </row>
    <row r="3842" spans="2:6" s="7" customFormat="1" x14ac:dyDescent="0.25">
      <c r="B3842" s="37"/>
      <c r="F3842" s="28"/>
    </row>
    <row r="3843" spans="2:6" s="7" customFormat="1" x14ac:dyDescent="0.25">
      <c r="B3843" s="37"/>
      <c r="F3843" s="28"/>
    </row>
    <row r="3844" spans="2:6" s="7" customFormat="1" x14ac:dyDescent="0.25">
      <c r="B3844" s="37"/>
      <c r="F3844" s="28"/>
    </row>
    <row r="3845" spans="2:6" s="7" customFormat="1" x14ac:dyDescent="0.25">
      <c r="B3845" s="37"/>
      <c r="F3845" s="28"/>
    </row>
    <row r="3846" spans="2:6" s="7" customFormat="1" x14ac:dyDescent="0.25">
      <c r="B3846" s="37"/>
      <c r="F3846" s="28"/>
    </row>
    <row r="3847" spans="2:6" s="7" customFormat="1" x14ac:dyDescent="0.25">
      <c r="B3847" s="37"/>
      <c r="F3847" s="28"/>
    </row>
    <row r="3848" spans="2:6" s="7" customFormat="1" x14ac:dyDescent="0.25">
      <c r="B3848" s="37"/>
      <c r="F3848" s="28"/>
    </row>
    <row r="3849" spans="2:6" s="7" customFormat="1" x14ac:dyDescent="0.25">
      <c r="B3849" s="37"/>
      <c r="F3849" s="28"/>
    </row>
    <row r="3850" spans="2:6" s="7" customFormat="1" x14ac:dyDescent="0.25">
      <c r="B3850" s="37"/>
      <c r="F3850" s="28"/>
    </row>
    <row r="3851" spans="2:6" s="7" customFormat="1" x14ac:dyDescent="0.25">
      <c r="B3851" s="37"/>
      <c r="F3851" s="28"/>
    </row>
    <row r="3852" spans="2:6" s="7" customFormat="1" x14ac:dyDescent="0.25">
      <c r="B3852" s="37"/>
      <c r="F3852" s="28"/>
    </row>
    <row r="3853" spans="2:6" s="7" customFormat="1" x14ac:dyDescent="0.25">
      <c r="B3853" s="37"/>
      <c r="F3853" s="28"/>
    </row>
    <row r="3854" spans="2:6" s="7" customFormat="1" x14ac:dyDescent="0.25">
      <c r="B3854" s="37"/>
      <c r="F3854" s="28"/>
    </row>
    <row r="3855" spans="2:6" s="7" customFormat="1" x14ac:dyDescent="0.25">
      <c r="B3855" s="37"/>
      <c r="F3855" s="28"/>
    </row>
    <row r="3856" spans="2:6" s="7" customFormat="1" x14ac:dyDescent="0.25">
      <c r="B3856" s="37"/>
      <c r="F3856" s="28"/>
    </row>
    <row r="3857" spans="2:6" s="7" customFormat="1" x14ac:dyDescent="0.25">
      <c r="B3857" s="37"/>
      <c r="F3857" s="28"/>
    </row>
    <row r="3858" spans="2:6" s="7" customFormat="1" x14ac:dyDescent="0.25">
      <c r="B3858" s="37"/>
      <c r="F3858" s="28"/>
    </row>
    <row r="3859" spans="2:6" s="7" customFormat="1" x14ac:dyDescent="0.25">
      <c r="B3859" s="37"/>
      <c r="F3859" s="28"/>
    </row>
    <row r="3860" spans="2:6" s="7" customFormat="1" x14ac:dyDescent="0.25">
      <c r="B3860" s="37"/>
      <c r="F3860" s="28"/>
    </row>
    <row r="3861" spans="2:6" s="7" customFormat="1" x14ac:dyDescent="0.25">
      <c r="B3861" s="37"/>
      <c r="F3861" s="28"/>
    </row>
    <row r="3862" spans="2:6" s="7" customFormat="1" x14ac:dyDescent="0.25">
      <c r="B3862" s="37"/>
      <c r="F3862" s="28"/>
    </row>
    <row r="3863" spans="2:6" s="7" customFormat="1" x14ac:dyDescent="0.25">
      <c r="B3863" s="37"/>
      <c r="F3863" s="28"/>
    </row>
    <row r="3864" spans="2:6" s="7" customFormat="1" x14ac:dyDescent="0.25">
      <c r="B3864" s="37"/>
      <c r="F3864" s="28"/>
    </row>
    <row r="3865" spans="2:6" s="7" customFormat="1" x14ac:dyDescent="0.25">
      <c r="B3865" s="37"/>
      <c r="F3865" s="28"/>
    </row>
    <row r="3866" spans="2:6" s="7" customFormat="1" x14ac:dyDescent="0.25">
      <c r="B3866" s="37"/>
      <c r="F3866" s="28"/>
    </row>
    <row r="3867" spans="2:6" s="7" customFormat="1" x14ac:dyDescent="0.25">
      <c r="B3867" s="37"/>
      <c r="F3867" s="28"/>
    </row>
    <row r="3868" spans="2:6" s="7" customFormat="1" x14ac:dyDescent="0.25">
      <c r="B3868" s="37"/>
      <c r="F3868" s="28"/>
    </row>
    <row r="3869" spans="2:6" s="7" customFormat="1" x14ac:dyDescent="0.25">
      <c r="B3869" s="37"/>
      <c r="F3869" s="28"/>
    </row>
    <row r="3870" spans="2:6" s="7" customFormat="1" x14ac:dyDescent="0.25">
      <c r="B3870" s="37"/>
      <c r="F3870" s="28"/>
    </row>
    <row r="3871" spans="2:6" s="7" customFormat="1" x14ac:dyDescent="0.25">
      <c r="B3871" s="37"/>
      <c r="F3871" s="28"/>
    </row>
    <row r="3872" spans="2:6" s="7" customFormat="1" x14ac:dyDescent="0.25">
      <c r="B3872" s="37"/>
      <c r="F3872" s="28"/>
    </row>
    <row r="3873" spans="2:6" s="7" customFormat="1" x14ac:dyDescent="0.25">
      <c r="B3873" s="37"/>
      <c r="F3873" s="28"/>
    </row>
    <row r="3874" spans="2:6" s="7" customFormat="1" x14ac:dyDescent="0.25">
      <c r="B3874" s="37"/>
      <c r="F3874" s="28"/>
    </row>
    <row r="3875" spans="2:6" s="7" customFormat="1" x14ac:dyDescent="0.25">
      <c r="B3875" s="37"/>
      <c r="F3875" s="28"/>
    </row>
    <row r="3876" spans="2:6" s="7" customFormat="1" x14ac:dyDescent="0.25">
      <c r="B3876" s="37"/>
      <c r="F3876" s="28"/>
    </row>
    <row r="3877" spans="2:6" s="7" customFormat="1" x14ac:dyDescent="0.25">
      <c r="B3877" s="37"/>
      <c r="F3877" s="28"/>
    </row>
    <row r="3878" spans="2:6" s="7" customFormat="1" x14ac:dyDescent="0.25">
      <c r="B3878" s="37"/>
      <c r="F3878" s="28"/>
    </row>
    <row r="3879" spans="2:6" s="7" customFormat="1" x14ac:dyDescent="0.25">
      <c r="B3879" s="37"/>
      <c r="F3879" s="28"/>
    </row>
    <row r="3880" spans="2:6" s="7" customFormat="1" x14ac:dyDescent="0.25">
      <c r="B3880" s="37"/>
      <c r="F3880" s="28"/>
    </row>
    <row r="3881" spans="2:6" s="7" customFormat="1" x14ac:dyDescent="0.25">
      <c r="B3881" s="37"/>
      <c r="F3881" s="28"/>
    </row>
    <row r="3882" spans="2:6" s="7" customFormat="1" x14ac:dyDescent="0.25">
      <c r="B3882" s="37"/>
      <c r="F3882" s="28"/>
    </row>
    <row r="3883" spans="2:6" s="7" customFormat="1" x14ac:dyDescent="0.25">
      <c r="B3883" s="37"/>
      <c r="F3883" s="28"/>
    </row>
    <row r="3884" spans="2:6" s="7" customFormat="1" x14ac:dyDescent="0.25">
      <c r="B3884" s="37"/>
      <c r="F3884" s="28"/>
    </row>
    <row r="3885" spans="2:6" s="7" customFormat="1" x14ac:dyDescent="0.25">
      <c r="B3885" s="37"/>
      <c r="F3885" s="28"/>
    </row>
    <row r="3886" spans="2:6" s="7" customFormat="1" x14ac:dyDescent="0.25">
      <c r="B3886" s="37"/>
      <c r="F3886" s="28"/>
    </row>
    <row r="3887" spans="2:6" s="7" customFormat="1" x14ac:dyDescent="0.25">
      <c r="B3887" s="37"/>
      <c r="F3887" s="28"/>
    </row>
    <row r="3888" spans="2:6" s="7" customFormat="1" x14ac:dyDescent="0.25">
      <c r="B3888" s="37"/>
      <c r="F3888" s="28"/>
    </row>
    <row r="3889" spans="2:6" s="7" customFormat="1" x14ac:dyDescent="0.25">
      <c r="B3889" s="37"/>
      <c r="F3889" s="28"/>
    </row>
    <row r="3890" spans="2:6" s="7" customFormat="1" x14ac:dyDescent="0.25">
      <c r="B3890" s="37"/>
      <c r="F3890" s="28"/>
    </row>
    <row r="3891" spans="2:6" s="7" customFormat="1" x14ac:dyDescent="0.25">
      <c r="B3891" s="37"/>
      <c r="F3891" s="28"/>
    </row>
    <row r="3892" spans="2:6" s="7" customFormat="1" x14ac:dyDescent="0.25">
      <c r="B3892" s="37"/>
      <c r="F3892" s="28"/>
    </row>
    <row r="3893" spans="2:6" s="7" customFormat="1" x14ac:dyDescent="0.25">
      <c r="B3893" s="37"/>
      <c r="F3893" s="28"/>
    </row>
    <row r="3894" spans="2:6" s="7" customFormat="1" x14ac:dyDescent="0.25">
      <c r="B3894" s="37"/>
      <c r="F3894" s="28"/>
    </row>
    <row r="3895" spans="2:6" s="7" customFormat="1" x14ac:dyDescent="0.25">
      <c r="B3895" s="37"/>
      <c r="F3895" s="28"/>
    </row>
    <row r="3896" spans="2:6" s="7" customFormat="1" x14ac:dyDescent="0.25">
      <c r="B3896" s="37"/>
      <c r="F3896" s="28"/>
    </row>
    <row r="3897" spans="2:6" s="7" customFormat="1" x14ac:dyDescent="0.25">
      <c r="B3897" s="37"/>
      <c r="F3897" s="28"/>
    </row>
    <row r="3898" spans="2:6" s="7" customFormat="1" x14ac:dyDescent="0.25">
      <c r="B3898" s="37"/>
      <c r="F3898" s="28"/>
    </row>
    <row r="3899" spans="2:6" s="7" customFormat="1" x14ac:dyDescent="0.25">
      <c r="B3899" s="37"/>
      <c r="F3899" s="28"/>
    </row>
    <row r="3900" spans="2:6" s="7" customFormat="1" x14ac:dyDescent="0.25">
      <c r="B3900" s="37"/>
      <c r="F3900" s="28"/>
    </row>
    <row r="3901" spans="2:6" s="7" customFormat="1" x14ac:dyDescent="0.25">
      <c r="B3901" s="37"/>
      <c r="F3901" s="28"/>
    </row>
    <row r="3902" spans="2:6" s="7" customFormat="1" x14ac:dyDescent="0.25">
      <c r="B3902" s="37"/>
      <c r="F3902" s="28"/>
    </row>
    <row r="3903" spans="2:6" s="7" customFormat="1" x14ac:dyDescent="0.25">
      <c r="B3903" s="37"/>
      <c r="F3903" s="28"/>
    </row>
    <row r="3904" spans="2:6" s="7" customFormat="1" x14ac:dyDescent="0.25">
      <c r="B3904" s="37"/>
      <c r="F3904" s="28"/>
    </row>
    <row r="3905" spans="2:6" s="7" customFormat="1" x14ac:dyDescent="0.25">
      <c r="B3905" s="37"/>
      <c r="F3905" s="28"/>
    </row>
    <row r="3906" spans="2:6" s="7" customFormat="1" x14ac:dyDescent="0.25">
      <c r="B3906" s="37"/>
      <c r="F3906" s="28"/>
    </row>
    <row r="3907" spans="2:6" s="7" customFormat="1" x14ac:dyDescent="0.25">
      <c r="B3907" s="37"/>
      <c r="F3907" s="28"/>
    </row>
    <row r="3908" spans="2:6" s="7" customFormat="1" x14ac:dyDescent="0.25">
      <c r="B3908" s="37"/>
      <c r="F3908" s="28"/>
    </row>
    <row r="3909" spans="2:6" s="7" customFormat="1" x14ac:dyDescent="0.25">
      <c r="B3909" s="37"/>
      <c r="F3909" s="28"/>
    </row>
    <row r="3910" spans="2:6" s="7" customFormat="1" x14ac:dyDescent="0.25">
      <c r="B3910" s="37"/>
      <c r="F3910" s="28"/>
    </row>
    <row r="3911" spans="2:6" s="7" customFormat="1" x14ac:dyDescent="0.25">
      <c r="B3911" s="37"/>
      <c r="F3911" s="28"/>
    </row>
    <row r="3912" spans="2:6" s="7" customFormat="1" x14ac:dyDescent="0.25">
      <c r="B3912" s="37"/>
      <c r="F3912" s="28"/>
    </row>
    <row r="3913" spans="2:6" s="7" customFormat="1" x14ac:dyDescent="0.25">
      <c r="B3913" s="37"/>
      <c r="F3913" s="28"/>
    </row>
    <row r="3914" spans="2:6" s="7" customFormat="1" x14ac:dyDescent="0.25">
      <c r="B3914" s="37"/>
      <c r="F3914" s="28"/>
    </row>
    <row r="3915" spans="2:6" s="7" customFormat="1" x14ac:dyDescent="0.25">
      <c r="B3915" s="37"/>
      <c r="F3915" s="28"/>
    </row>
    <row r="3916" spans="2:6" s="7" customFormat="1" x14ac:dyDescent="0.25">
      <c r="B3916" s="37"/>
      <c r="F3916" s="28"/>
    </row>
    <row r="3917" spans="2:6" s="7" customFormat="1" x14ac:dyDescent="0.25">
      <c r="B3917" s="37"/>
      <c r="F3917" s="28"/>
    </row>
    <row r="3918" spans="2:6" s="7" customFormat="1" x14ac:dyDescent="0.25">
      <c r="B3918" s="37"/>
      <c r="F3918" s="28"/>
    </row>
    <row r="3919" spans="2:6" s="7" customFormat="1" x14ac:dyDescent="0.25">
      <c r="B3919" s="37"/>
      <c r="F3919" s="28"/>
    </row>
    <row r="3920" spans="2:6" s="7" customFormat="1" x14ac:dyDescent="0.25">
      <c r="B3920" s="37"/>
      <c r="F3920" s="28"/>
    </row>
    <row r="3921" spans="2:6" s="7" customFormat="1" x14ac:dyDescent="0.25">
      <c r="B3921" s="37"/>
      <c r="F3921" s="28"/>
    </row>
    <row r="3922" spans="2:6" s="7" customFormat="1" x14ac:dyDescent="0.25">
      <c r="B3922" s="37"/>
      <c r="F3922" s="28"/>
    </row>
    <row r="3923" spans="2:6" s="7" customFormat="1" x14ac:dyDescent="0.25">
      <c r="B3923" s="37"/>
      <c r="F3923" s="28"/>
    </row>
    <row r="3924" spans="2:6" s="7" customFormat="1" x14ac:dyDescent="0.25">
      <c r="B3924" s="37"/>
      <c r="F3924" s="28"/>
    </row>
    <row r="3925" spans="2:6" s="7" customFormat="1" x14ac:dyDescent="0.25">
      <c r="B3925" s="37"/>
      <c r="F3925" s="28"/>
    </row>
    <row r="3926" spans="2:6" s="7" customFormat="1" x14ac:dyDescent="0.25">
      <c r="B3926" s="37"/>
      <c r="F3926" s="28"/>
    </row>
    <row r="3927" spans="2:6" s="7" customFormat="1" x14ac:dyDescent="0.25">
      <c r="B3927" s="37"/>
      <c r="F3927" s="28"/>
    </row>
    <row r="3928" spans="2:6" s="7" customFormat="1" x14ac:dyDescent="0.25">
      <c r="B3928" s="37"/>
      <c r="F3928" s="28"/>
    </row>
    <row r="3929" spans="2:6" s="7" customFormat="1" x14ac:dyDescent="0.25">
      <c r="B3929" s="37"/>
      <c r="F3929" s="28"/>
    </row>
    <row r="3930" spans="2:6" s="7" customFormat="1" x14ac:dyDescent="0.25">
      <c r="B3930" s="37"/>
      <c r="F3930" s="28"/>
    </row>
    <row r="3931" spans="2:6" s="7" customFormat="1" x14ac:dyDescent="0.25">
      <c r="B3931" s="37"/>
      <c r="F3931" s="28"/>
    </row>
    <row r="3932" spans="2:6" s="7" customFormat="1" x14ac:dyDescent="0.25">
      <c r="B3932" s="37"/>
      <c r="F3932" s="28"/>
    </row>
    <row r="3933" spans="2:6" s="7" customFormat="1" x14ac:dyDescent="0.25">
      <c r="B3933" s="37"/>
      <c r="F3933" s="28"/>
    </row>
    <row r="3934" spans="2:6" s="7" customFormat="1" x14ac:dyDescent="0.25">
      <c r="B3934" s="37"/>
      <c r="F3934" s="28"/>
    </row>
    <row r="3935" spans="2:6" s="7" customFormat="1" x14ac:dyDescent="0.25">
      <c r="B3935" s="37"/>
      <c r="F3935" s="28"/>
    </row>
    <row r="3936" spans="2:6" s="7" customFormat="1" x14ac:dyDescent="0.25">
      <c r="B3936" s="37"/>
      <c r="F3936" s="28"/>
    </row>
    <row r="3937" spans="2:6" s="7" customFormat="1" x14ac:dyDescent="0.25">
      <c r="B3937" s="37"/>
      <c r="F3937" s="28"/>
    </row>
    <row r="3938" spans="2:6" s="7" customFormat="1" x14ac:dyDescent="0.25">
      <c r="B3938" s="37"/>
      <c r="F3938" s="28"/>
    </row>
    <row r="3939" spans="2:6" s="7" customFormat="1" x14ac:dyDescent="0.25">
      <c r="B3939" s="37"/>
      <c r="F3939" s="28"/>
    </row>
    <row r="3940" spans="2:6" s="7" customFormat="1" x14ac:dyDescent="0.25">
      <c r="B3940" s="37"/>
      <c r="F3940" s="28"/>
    </row>
    <row r="3941" spans="2:6" s="7" customFormat="1" x14ac:dyDescent="0.25">
      <c r="B3941" s="37"/>
      <c r="F3941" s="28"/>
    </row>
    <row r="3942" spans="2:6" s="7" customFormat="1" x14ac:dyDescent="0.25">
      <c r="B3942" s="37"/>
      <c r="F3942" s="28"/>
    </row>
    <row r="3943" spans="2:6" s="7" customFormat="1" x14ac:dyDescent="0.25">
      <c r="B3943" s="37"/>
      <c r="F3943" s="28"/>
    </row>
    <row r="3944" spans="2:6" s="7" customFormat="1" x14ac:dyDescent="0.25">
      <c r="B3944" s="37"/>
      <c r="F3944" s="28"/>
    </row>
    <row r="3945" spans="2:6" s="7" customFormat="1" x14ac:dyDescent="0.25">
      <c r="B3945" s="37"/>
      <c r="F3945" s="28"/>
    </row>
    <row r="3946" spans="2:6" s="7" customFormat="1" x14ac:dyDescent="0.25">
      <c r="B3946" s="37"/>
      <c r="F3946" s="28"/>
    </row>
    <row r="3947" spans="2:6" s="7" customFormat="1" x14ac:dyDescent="0.25">
      <c r="B3947" s="37"/>
      <c r="F3947" s="28"/>
    </row>
    <row r="3948" spans="2:6" s="7" customFormat="1" x14ac:dyDescent="0.25">
      <c r="B3948" s="37"/>
      <c r="F3948" s="28"/>
    </row>
    <row r="3949" spans="2:6" s="7" customFormat="1" x14ac:dyDescent="0.25">
      <c r="B3949" s="37"/>
      <c r="F3949" s="28"/>
    </row>
    <row r="3950" spans="2:6" s="7" customFormat="1" x14ac:dyDescent="0.25">
      <c r="B3950" s="37"/>
      <c r="F3950" s="28"/>
    </row>
    <row r="3951" spans="2:6" s="7" customFormat="1" x14ac:dyDescent="0.25">
      <c r="B3951" s="37"/>
      <c r="F3951" s="28"/>
    </row>
    <row r="3952" spans="2:6" s="7" customFormat="1" x14ac:dyDescent="0.25">
      <c r="B3952" s="37"/>
      <c r="F3952" s="28"/>
    </row>
    <row r="3953" spans="2:6" s="7" customFormat="1" x14ac:dyDescent="0.25">
      <c r="B3953" s="37"/>
      <c r="F3953" s="28"/>
    </row>
    <row r="3954" spans="2:6" s="7" customFormat="1" x14ac:dyDescent="0.25">
      <c r="B3954" s="37"/>
      <c r="F3954" s="28"/>
    </row>
    <row r="3955" spans="2:6" s="7" customFormat="1" x14ac:dyDescent="0.25">
      <c r="B3955" s="37"/>
      <c r="F3955" s="28"/>
    </row>
    <row r="3956" spans="2:6" s="7" customFormat="1" x14ac:dyDescent="0.25">
      <c r="B3956" s="37"/>
      <c r="F3956" s="28"/>
    </row>
    <row r="3957" spans="2:6" s="7" customFormat="1" x14ac:dyDescent="0.25">
      <c r="B3957" s="37"/>
      <c r="F3957" s="28"/>
    </row>
    <row r="3958" spans="2:6" s="7" customFormat="1" x14ac:dyDescent="0.25">
      <c r="B3958" s="37"/>
      <c r="F3958" s="28"/>
    </row>
    <row r="3959" spans="2:6" s="7" customFormat="1" x14ac:dyDescent="0.25">
      <c r="B3959" s="37"/>
      <c r="F3959" s="28"/>
    </row>
    <row r="3960" spans="2:6" s="7" customFormat="1" x14ac:dyDescent="0.25">
      <c r="B3960" s="37"/>
      <c r="F3960" s="28"/>
    </row>
    <row r="3961" spans="2:6" s="7" customFormat="1" x14ac:dyDescent="0.25">
      <c r="B3961" s="37"/>
      <c r="F3961" s="28"/>
    </row>
    <row r="3962" spans="2:6" s="7" customFormat="1" x14ac:dyDescent="0.25">
      <c r="B3962" s="37"/>
      <c r="F3962" s="28"/>
    </row>
    <row r="3963" spans="2:6" s="7" customFormat="1" x14ac:dyDescent="0.25">
      <c r="B3963" s="37"/>
      <c r="F3963" s="28"/>
    </row>
    <row r="3964" spans="2:6" s="7" customFormat="1" x14ac:dyDescent="0.25">
      <c r="B3964" s="37"/>
      <c r="F3964" s="28"/>
    </row>
    <row r="3965" spans="2:6" s="7" customFormat="1" x14ac:dyDescent="0.25">
      <c r="B3965" s="37"/>
      <c r="F3965" s="28"/>
    </row>
    <row r="3966" spans="2:6" s="7" customFormat="1" x14ac:dyDescent="0.25">
      <c r="B3966" s="37"/>
      <c r="F3966" s="28"/>
    </row>
    <row r="3967" spans="2:6" s="7" customFormat="1" x14ac:dyDescent="0.25">
      <c r="B3967" s="37"/>
      <c r="F3967" s="28"/>
    </row>
    <row r="3968" spans="2:6" s="7" customFormat="1" x14ac:dyDescent="0.25">
      <c r="B3968" s="37"/>
      <c r="F3968" s="28"/>
    </row>
    <row r="3969" spans="2:6" s="7" customFormat="1" x14ac:dyDescent="0.25">
      <c r="B3969" s="37"/>
      <c r="F3969" s="28"/>
    </row>
    <row r="3970" spans="2:6" s="7" customFormat="1" x14ac:dyDescent="0.25">
      <c r="B3970" s="37"/>
      <c r="F3970" s="28"/>
    </row>
    <row r="3971" spans="2:6" s="7" customFormat="1" x14ac:dyDescent="0.25">
      <c r="B3971" s="37"/>
      <c r="F3971" s="28"/>
    </row>
    <row r="3972" spans="2:6" s="7" customFormat="1" x14ac:dyDescent="0.25">
      <c r="B3972" s="37"/>
      <c r="F3972" s="28"/>
    </row>
    <row r="3973" spans="2:6" s="7" customFormat="1" x14ac:dyDescent="0.25">
      <c r="B3973" s="37"/>
      <c r="F3973" s="28"/>
    </row>
    <row r="3974" spans="2:6" s="7" customFormat="1" x14ac:dyDescent="0.25">
      <c r="B3974" s="37"/>
      <c r="F3974" s="28"/>
    </row>
    <row r="3975" spans="2:6" s="7" customFormat="1" x14ac:dyDescent="0.25">
      <c r="B3975" s="37"/>
      <c r="F3975" s="28"/>
    </row>
    <row r="3976" spans="2:6" s="7" customFormat="1" x14ac:dyDescent="0.25">
      <c r="B3976" s="37"/>
      <c r="F3976" s="28"/>
    </row>
    <row r="3977" spans="2:6" s="7" customFormat="1" x14ac:dyDescent="0.25">
      <c r="B3977" s="37"/>
      <c r="F3977" s="28"/>
    </row>
    <row r="3978" spans="2:6" s="7" customFormat="1" x14ac:dyDescent="0.25">
      <c r="B3978" s="37"/>
      <c r="F3978" s="28"/>
    </row>
    <row r="3979" spans="2:6" s="7" customFormat="1" x14ac:dyDescent="0.25">
      <c r="B3979" s="37"/>
      <c r="F3979" s="28"/>
    </row>
    <row r="3980" spans="2:6" s="7" customFormat="1" x14ac:dyDescent="0.25">
      <c r="B3980" s="37"/>
      <c r="F3980" s="28"/>
    </row>
    <row r="3981" spans="2:6" s="7" customFormat="1" x14ac:dyDescent="0.25">
      <c r="B3981" s="37"/>
      <c r="F3981" s="28"/>
    </row>
    <row r="3982" spans="2:6" s="7" customFormat="1" x14ac:dyDescent="0.25">
      <c r="B3982" s="37"/>
      <c r="F3982" s="28"/>
    </row>
    <row r="3983" spans="2:6" s="7" customFormat="1" x14ac:dyDescent="0.25">
      <c r="B3983" s="37"/>
      <c r="F3983" s="28"/>
    </row>
    <row r="3984" spans="2:6" s="7" customFormat="1" x14ac:dyDescent="0.25">
      <c r="B3984" s="37"/>
      <c r="F3984" s="28"/>
    </row>
    <row r="3985" spans="2:6" s="7" customFormat="1" x14ac:dyDescent="0.25">
      <c r="B3985" s="37"/>
      <c r="F3985" s="28"/>
    </row>
    <row r="3986" spans="2:6" s="7" customFormat="1" x14ac:dyDescent="0.25">
      <c r="B3986" s="37"/>
      <c r="F3986" s="28"/>
    </row>
    <row r="3987" spans="2:6" s="7" customFormat="1" x14ac:dyDescent="0.25">
      <c r="B3987" s="37"/>
      <c r="F3987" s="28"/>
    </row>
    <row r="3988" spans="2:6" s="7" customFormat="1" x14ac:dyDescent="0.25">
      <c r="B3988" s="37"/>
      <c r="F3988" s="28"/>
    </row>
    <row r="3989" spans="2:6" s="7" customFormat="1" x14ac:dyDescent="0.25">
      <c r="B3989" s="37"/>
      <c r="F3989" s="28"/>
    </row>
    <row r="3990" spans="2:6" s="7" customFormat="1" x14ac:dyDescent="0.25">
      <c r="B3990" s="37"/>
      <c r="F3990" s="28"/>
    </row>
    <row r="3991" spans="2:6" s="7" customFormat="1" x14ac:dyDescent="0.25">
      <c r="B3991" s="37"/>
      <c r="F3991" s="28"/>
    </row>
    <row r="3992" spans="2:6" s="7" customFormat="1" x14ac:dyDescent="0.25">
      <c r="B3992" s="37"/>
      <c r="F3992" s="28"/>
    </row>
    <row r="3993" spans="2:6" s="7" customFormat="1" x14ac:dyDescent="0.25">
      <c r="B3993" s="37"/>
      <c r="F3993" s="28"/>
    </row>
    <row r="3994" spans="2:6" s="7" customFormat="1" x14ac:dyDescent="0.25">
      <c r="B3994" s="37"/>
      <c r="F3994" s="28"/>
    </row>
    <row r="3995" spans="2:6" s="7" customFormat="1" x14ac:dyDescent="0.25">
      <c r="B3995" s="37"/>
      <c r="F3995" s="28"/>
    </row>
    <row r="3996" spans="2:6" s="7" customFormat="1" x14ac:dyDescent="0.25">
      <c r="B3996" s="37"/>
      <c r="F3996" s="28"/>
    </row>
    <row r="3997" spans="2:6" s="7" customFormat="1" x14ac:dyDescent="0.25">
      <c r="B3997" s="37"/>
      <c r="F3997" s="28"/>
    </row>
    <row r="3998" spans="2:6" s="7" customFormat="1" x14ac:dyDescent="0.25">
      <c r="B3998" s="37"/>
      <c r="F3998" s="28"/>
    </row>
    <row r="3999" spans="2:6" s="7" customFormat="1" x14ac:dyDescent="0.25">
      <c r="B3999" s="37"/>
      <c r="F3999" s="28"/>
    </row>
    <row r="4000" spans="2:6" s="7" customFormat="1" x14ac:dyDescent="0.25">
      <c r="B4000" s="37"/>
      <c r="F4000" s="28"/>
    </row>
    <row r="4001" spans="2:6" s="7" customFormat="1" x14ac:dyDescent="0.25">
      <c r="B4001" s="37"/>
      <c r="F4001" s="28"/>
    </row>
    <row r="4002" spans="2:6" s="7" customFormat="1" x14ac:dyDescent="0.25">
      <c r="B4002" s="37"/>
      <c r="F4002" s="28"/>
    </row>
    <row r="4003" spans="2:6" s="7" customFormat="1" x14ac:dyDescent="0.25">
      <c r="B4003" s="37"/>
      <c r="F4003" s="28"/>
    </row>
    <row r="4004" spans="2:6" s="7" customFormat="1" x14ac:dyDescent="0.25">
      <c r="B4004" s="37"/>
      <c r="F4004" s="28"/>
    </row>
    <row r="4005" spans="2:6" s="7" customFormat="1" x14ac:dyDescent="0.25">
      <c r="B4005" s="37"/>
      <c r="F4005" s="28"/>
    </row>
    <row r="4006" spans="2:6" s="7" customFormat="1" x14ac:dyDescent="0.25">
      <c r="B4006" s="37"/>
      <c r="F4006" s="28"/>
    </row>
    <row r="4007" spans="2:6" s="7" customFormat="1" x14ac:dyDescent="0.25">
      <c r="B4007" s="37"/>
      <c r="F4007" s="28"/>
    </row>
    <row r="4008" spans="2:6" s="7" customFormat="1" x14ac:dyDescent="0.25">
      <c r="B4008" s="37"/>
      <c r="F4008" s="28"/>
    </row>
    <row r="4009" spans="2:6" s="7" customFormat="1" x14ac:dyDescent="0.25">
      <c r="B4009" s="37"/>
      <c r="F4009" s="28"/>
    </row>
    <row r="4010" spans="2:6" s="7" customFormat="1" x14ac:dyDescent="0.25">
      <c r="B4010" s="37"/>
      <c r="F4010" s="28"/>
    </row>
    <row r="4011" spans="2:6" s="7" customFormat="1" x14ac:dyDescent="0.25">
      <c r="B4011" s="37"/>
      <c r="F4011" s="28"/>
    </row>
    <row r="4012" spans="2:6" s="7" customFormat="1" x14ac:dyDescent="0.25">
      <c r="B4012" s="37"/>
      <c r="F4012" s="28"/>
    </row>
    <row r="4013" spans="2:6" s="7" customFormat="1" x14ac:dyDescent="0.25">
      <c r="B4013" s="37"/>
      <c r="F4013" s="28"/>
    </row>
    <row r="4014" spans="2:6" s="7" customFormat="1" x14ac:dyDescent="0.25">
      <c r="B4014" s="37"/>
      <c r="F4014" s="28"/>
    </row>
    <row r="4015" spans="2:6" s="7" customFormat="1" x14ac:dyDescent="0.25">
      <c r="B4015" s="37"/>
      <c r="F4015" s="28"/>
    </row>
    <row r="4016" spans="2:6" s="7" customFormat="1" x14ac:dyDescent="0.25">
      <c r="B4016" s="37"/>
      <c r="F4016" s="28"/>
    </row>
    <row r="4017" spans="2:6" s="7" customFormat="1" x14ac:dyDescent="0.25">
      <c r="B4017" s="37"/>
      <c r="F4017" s="28"/>
    </row>
    <row r="4018" spans="2:6" s="7" customFormat="1" x14ac:dyDescent="0.25">
      <c r="B4018" s="37"/>
      <c r="F4018" s="28"/>
    </row>
    <row r="4019" spans="2:6" s="7" customFormat="1" x14ac:dyDescent="0.25">
      <c r="B4019" s="37"/>
      <c r="F4019" s="28"/>
    </row>
    <row r="4020" spans="2:6" s="7" customFormat="1" x14ac:dyDescent="0.25">
      <c r="B4020" s="37"/>
      <c r="F4020" s="28"/>
    </row>
    <row r="4021" spans="2:6" s="7" customFormat="1" x14ac:dyDescent="0.25">
      <c r="B4021" s="37"/>
      <c r="F4021" s="28"/>
    </row>
    <row r="4022" spans="2:6" s="7" customFormat="1" x14ac:dyDescent="0.25">
      <c r="B4022" s="37"/>
      <c r="F4022" s="28"/>
    </row>
    <row r="4023" spans="2:6" s="7" customFormat="1" x14ac:dyDescent="0.25">
      <c r="B4023" s="37"/>
      <c r="F4023" s="28"/>
    </row>
    <row r="4024" spans="2:6" s="7" customFormat="1" x14ac:dyDescent="0.25">
      <c r="B4024" s="37"/>
      <c r="F4024" s="28"/>
    </row>
    <row r="4025" spans="2:6" s="7" customFormat="1" x14ac:dyDescent="0.25">
      <c r="B4025" s="37"/>
      <c r="F4025" s="28"/>
    </row>
    <row r="4026" spans="2:6" s="7" customFormat="1" x14ac:dyDescent="0.25">
      <c r="B4026" s="37"/>
      <c r="F4026" s="28"/>
    </row>
    <row r="4027" spans="2:6" s="7" customFormat="1" x14ac:dyDescent="0.25">
      <c r="B4027" s="37"/>
      <c r="F4027" s="28"/>
    </row>
    <row r="4028" spans="2:6" s="7" customFormat="1" x14ac:dyDescent="0.25">
      <c r="B4028" s="37"/>
      <c r="F4028" s="28"/>
    </row>
    <row r="4029" spans="2:6" s="7" customFormat="1" x14ac:dyDescent="0.25">
      <c r="B4029" s="37"/>
      <c r="F4029" s="28"/>
    </row>
    <row r="4030" spans="2:6" s="7" customFormat="1" x14ac:dyDescent="0.25">
      <c r="B4030" s="37"/>
      <c r="F4030" s="28"/>
    </row>
    <row r="4031" spans="2:6" s="7" customFormat="1" x14ac:dyDescent="0.25">
      <c r="B4031" s="37"/>
      <c r="F4031" s="28"/>
    </row>
    <row r="4032" spans="2:6" s="7" customFormat="1" x14ac:dyDescent="0.25">
      <c r="B4032" s="37"/>
      <c r="F4032" s="28"/>
    </row>
    <row r="4033" spans="2:6" s="7" customFormat="1" x14ac:dyDescent="0.25">
      <c r="B4033" s="37"/>
      <c r="F4033" s="28"/>
    </row>
    <row r="4034" spans="2:6" s="7" customFormat="1" x14ac:dyDescent="0.25">
      <c r="B4034" s="37"/>
      <c r="F4034" s="28"/>
    </row>
    <row r="4035" spans="2:6" s="7" customFormat="1" x14ac:dyDescent="0.25">
      <c r="B4035" s="37"/>
      <c r="F4035" s="28"/>
    </row>
    <row r="4036" spans="2:6" s="7" customFormat="1" x14ac:dyDescent="0.25">
      <c r="B4036" s="37"/>
      <c r="F4036" s="28"/>
    </row>
    <row r="4037" spans="2:6" s="7" customFormat="1" x14ac:dyDescent="0.25">
      <c r="B4037" s="37"/>
      <c r="F4037" s="28"/>
    </row>
    <row r="4038" spans="2:6" s="7" customFormat="1" x14ac:dyDescent="0.25">
      <c r="B4038" s="37"/>
      <c r="F4038" s="28"/>
    </row>
    <row r="4039" spans="2:6" s="7" customFormat="1" x14ac:dyDescent="0.25">
      <c r="B4039" s="37"/>
      <c r="F4039" s="28"/>
    </row>
    <row r="4040" spans="2:6" s="7" customFormat="1" x14ac:dyDescent="0.25">
      <c r="B4040" s="37"/>
      <c r="F4040" s="28"/>
    </row>
    <row r="4041" spans="2:6" s="7" customFormat="1" x14ac:dyDescent="0.25">
      <c r="B4041" s="37"/>
      <c r="F4041" s="28"/>
    </row>
    <row r="4042" spans="2:6" s="7" customFormat="1" x14ac:dyDescent="0.25">
      <c r="B4042" s="37"/>
      <c r="F4042" s="28"/>
    </row>
    <row r="4043" spans="2:6" s="7" customFormat="1" x14ac:dyDescent="0.25">
      <c r="B4043" s="37"/>
      <c r="F4043" s="28"/>
    </row>
    <row r="4044" spans="2:6" s="7" customFormat="1" x14ac:dyDescent="0.25">
      <c r="B4044" s="37"/>
      <c r="F4044" s="28"/>
    </row>
    <row r="4045" spans="2:6" s="7" customFormat="1" x14ac:dyDescent="0.25">
      <c r="B4045" s="37"/>
      <c r="F4045" s="28"/>
    </row>
    <row r="4046" spans="2:6" s="7" customFormat="1" x14ac:dyDescent="0.25">
      <c r="B4046" s="37"/>
      <c r="F4046" s="28"/>
    </row>
    <row r="4047" spans="2:6" s="7" customFormat="1" x14ac:dyDescent="0.25">
      <c r="B4047" s="37"/>
      <c r="F4047" s="28"/>
    </row>
    <row r="4048" spans="2:6" s="7" customFormat="1" x14ac:dyDescent="0.25">
      <c r="B4048" s="37"/>
      <c r="F4048" s="28"/>
    </row>
    <row r="4049" spans="2:6" s="7" customFormat="1" x14ac:dyDescent="0.25">
      <c r="B4049" s="37"/>
      <c r="F4049" s="28"/>
    </row>
    <row r="4050" spans="2:6" s="7" customFormat="1" x14ac:dyDescent="0.25">
      <c r="B4050" s="37"/>
      <c r="F4050" s="28"/>
    </row>
    <row r="4051" spans="2:6" s="7" customFormat="1" x14ac:dyDescent="0.25">
      <c r="B4051" s="37"/>
      <c r="F4051" s="28"/>
    </row>
    <row r="4052" spans="2:6" s="7" customFormat="1" x14ac:dyDescent="0.25">
      <c r="B4052" s="37"/>
      <c r="F4052" s="28"/>
    </row>
    <row r="4053" spans="2:6" s="7" customFormat="1" x14ac:dyDescent="0.25">
      <c r="B4053" s="37"/>
      <c r="F4053" s="28"/>
    </row>
    <row r="4054" spans="2:6" s="7" customFormat="1" x14ac:dyDescent="0.25">
      <c r="B4054" s="37"/>
      <c r="F4054" s="28"/>
    </row>
    <row r="4055" spans="2:6" s="7" customFormat="1" x14ac:dyDescent="0.25">
      <c r="B4055" s="37"/>
      <c r="F4055" s="28"/>
    </row>
    <row r="4056" spans="2:6" s="7" customFormat="1" x14ac:dyDescent="0.25">
      <c r="B4056" s="37"/>
      <c r="F4056" s="28"/>
    </row>
    <row r="4057" spans="2:6" s="7" customFormat="1" x14ac:dyDescent="0.25">
      <c r="B4057" s="37"/>
      <c r="F4057" s="28"/>
    </row>
    <row r="4058" spans="2:6" s="7" customFormat="1" x14ac:dyDescent="0.25">
      <c r="B4058" s="37"/>
      <c r="F4058" s="28"/>
    </row>
    <row r="4059" spans="2:6" s="7" customFormat="1" x14ac:dyDescent="0.25">
      <c r="B4059" s="37"/>
      <c r="F4059" s="28"/>
    </row>
    <row r="4060" spans="2:6" s="7" customFormat="1" x14ac:dyDescent="0.25">
      <c r="B4060" s="37"/>
      <c r="F4060" s="28"/>
    </row>
    <row r="4061" spans="2:6" s="7" customFormat="1" x14ac:dyDescent="0.25">
      <c r="B4061" s="37"/>
      <c r="F4061" s="28"/>
    </row>
    <row r="4062" spans="2:6" s="7" customFormat="1" x14ac:dyDescent="0.25">
      <c r="B4062" s="37"/>
      <c r="F4062" s="28"/>
    </row>
    <row r="4063" spans="2:6" s="7" customFormat="1" x14ac:dyDescent="0.25">
      <c r="B4063" s="37"/>
      <c r="F4063" s="28"/>
    </row>
    <row r="4064" spans="2:6" s="7" customFormat="1" x14ac:dyDescent="0.25">
      <c r="B4064" s="37"/>
      <c r="F4064" s="28"/>
    </row>
    <row r="4065" spans="2:6" s="7" customFormat="1" x14ac:dyDescent="0.25">
      <c r="B4065" s="37"/>
      <c r="F4065" s="28"/>
    </row>
    <row r="4066" spans="2:6" s="7" customFormat="1" x14ac:dyDescent="0.25">
      <c r="B4066" s="37"/>
      <c r="F4066" s="28"/>
    </row>
    <row r="4067" spans="2:6" s="7" customFormat="1" x14ac:dyDescent="0.25">
      <c r="B4067" s="37"/>
      <c r="F4067" s="28"/>
    </row>
    <row r="4068" spans="2:6" s="7" customFormat="1" x14ac:dyDescent="0.25">
      <c r="B4068" s="37"/>
      <c r="F4068" s="28"/>
    </row>
    <row r="4069" spans="2:6" s="7" customFormat="1" x14ac:dyDescent="0.25">
      <c r="B4069" s="37"/>
      <c r="F4069" s="28"/>
    </row>
    <row r="4070" spans="2:6" s="7" customFormat="1" x14ac:dyDescent="0.25">
      <c r="B4070" s="37"/>
      <c r="F4070" s="28"/>
    </row>
    <row r="4071" spans="2:6" s="7" customFormat="1" x14ac:dyDescent="0.25">
      <c r="B4071" s="37"/>
      <c r="F4071" s="28"/>
    </row>
    <row r="4072" spans="2:6" s="7" customFormat="1" x14ac:dyDescent="0.25">
      <c r="B4072" s="37"/>
      <c r="F4072" s="28"/>
    </row>
    <row r="4073" spans="2:6" s="7" customFormat="1" x14ac:dyDescent="0.25">
      <c r="B4073" s="37"/>
      <c r="F4073" s="28"/>
    </row>
    <row r="4074" spans="2:6" s="7" customFormat="1" x14ac:dyDescent="0.25">
      <c r="B4074" s="37"/>
      <c r="F4074" s="28"/>
    </row>
    <row r="4075" spans="2:6" s="7" customFormat="1" x14ac:dyDescent="0.25">
      <c r="B4075" s="37"/>
      <c r="F4075" s="28"/>
    </row>
    <row r="4076" spans="2:6" s="7" customFormat="1" x14ac:dyDescent="0.25">
      <c r="B4076" s="37"/>
      <c r="F4076" s="28"/>
    </row>
    <row r="4077" spans="2:6" s="7" customFormat="1" x14ac:dyDescent="0.25">
      <c r="B4077" s="37"/>
      <c r="F4077" s="28"/>
    </row>
    <row r="4078" spans="2:6" s="7" customFormat="1" x14ac:dyDescent="0.25">
      <c r="B4078" s="37"/>
      <c r="F4078" s="28"/>
    </row>
    <row r="4079" spans="2:6" s="7" customFormat="1" x14ac:dyDescent="0.25">
      <c r="B4079" s="37"/>
      <c r="F4079" s="28"/>
    </row>
    <row r="4080" spans="2:6" s="7" customFormat="1" x14ac:dyDescent="0.25">
      <c r="B4080" s="37"/>
      <c r="F4080" s="28"/>
    </row>
    <row r="4081" spans="2:6" s="7" customFormat="1" x14ac:dyDescent="0.25">
      <c r="B4081" s="37"/>
      <c r="F4081" s="28"/>
    </row>
    <row r="4082" spans="2:6" s="7" customFormat="1" x14ac:dyDescent="0.25">
      <c r="B4082" s="37"/>
      <c r="F4082" s="28"/>
    </row>
    <row r="4083" spans="2:6" s="7" customFormat="1" x14ac:dyDescent="0.25">
      <c r="B4083" s="37"/>
      <c r="F4083" s="28"/>
    </row>
    <row r="4084" spans="2:6" s="7" customFormat="1" x14ac:dyDescent="0.25">
      <c r="B4084" s="37"/>
      <c r="F4084" s="28"/>
    </row>
    <row r="4085" spans="2:6" s="7" customFormat="1" x14ac:dyDescent="0.25">
      <c r="B4085" s="37"/>
      <c r="F4085" s="28"/>
    </row>
    <row r="4086" spans="2:6" s="7" customFormat="1" x14ac:dyDescent="0.25">
      <c r="B4086" s="37"/>
      <c r="F4086" s="28"/>
    </row>
    <row r="4087" spans="2:6" s="7" customFormat="1" x14ac:dyDescent="0.25">
      <c r="B4087" s="37"/>
      <c r="F4087" s="28"/>
    </row>
    <row r="4088" spans="2:6" s="7" customFormat="1" x14ac:dyDescent="0.25">
      <c r="B4088" s="37"/>
      <c r="F4088" s="28"/>
    </row>
    <row r="4089" spans="2:6" s="7" customFormat="1" x14ac:dyDescent="0.25">
      <c r="B4089" s="37"/>
      <c r="F4089" s="28"/>
    </row>
    <row r="4090" spans="2:6" s="7" customFormat="1" x14ac:dyDescent="0.25">
      <c r="B4090" s="37"/>
      <c r="F4090" s="28"/>
    </row>
    <row r="4091" spans="2:6" s="7" customFormat="1" x14ac:dyDescent="0.25">
      <c r="B4091" s="37"/>
      <c r="F4091" s="28"/>
    </row>
    <row r="4092" spans="2:6" s="7" customFormat="1" x14ac:dyDescent="0.25">
      <c r="B4092" s="37"/>
      <c r="F4092" s="28"/>
    </row>
    <row r="4093" spans="2:6" s="7" customFormat="1" x14ac:dyDescent="0.25">
      <c r="B4093" s="37"/>
      <c r="F4093" s="28"/>
    </row>
    <row r="4094" spans="2:6" s="7" customFormat="1" x14ac:dyDescent="0.25">
      <c r="B4094" s="37"/>
      <c r="F4094" s="28"/>
    </row>
    <row r="4095" spans="2:6" s="7" customFormat="1" x14ac:dyDescent="0.25">
      <c r="B4095" s="37"/>
      <c r="F4095" s="28"/>
    </row>
    <row r="4096" spans="2:6" s="7" customFormat="1" x14ac:dyDescent="0.25">
      <c r="B4096" s="37"/>
      <c r="F4096" s="28"/>
    </row>
    <row r="4097" spans="2:6" s="7" customFormat="1" x14ac:dyDescent="0.25">
      <c r="B4097" s="37"/>
      <c r="F4097" s="28"/>
    </row>
    <row r="4098" spans="2:6" s="7" customFormat="1" x14ac:dyDescent="0.25">
      <c r="B4098" s="37"/>
      <c r="F4098" s="28"/>
    </row>
    <row r="4099" spans="2:6" s="7" customFormat="1" x14ac:dyDescent="0.25">
      <c r="B4099" s="37"/>
      <c r="F4099" s="28"/>
    </row>
    <row r="4100" spans="2:6" s="7" customFormat="1" x14ac:dyDescent="0.25">
      <c r="B4100" s="37"/>
      <c r="F4100" s="28"/>
    </row>
    <row r="4101" spans="2:6" s="7" customFormat="1" x14ac:dyDescent="0.25">
      <c r="B4101" s="37"/>
      <c r="F4101" s="28"/>
    </row>
    <row r="4102" spans="2:6" s="7" customFormat="1" x14ac:dyDescent="0.25">
      <c r="B4102" s="37"/>
      <c r="F4102" s="28"/>
    </row>
    <row r="4103" spans="2:6" s="7" customFormat="1" x14ac:dyDescent="0.25">
      <c r="B4103" s="37"/>
      <c r="F4103" s="28"/>
    </row>
    <row r="4104" spans="2:6" s="7" customFormat="1" x14ac:dyDescent="0.25">
      <c r="B4104" s="37"/>
      <c r="F4104" s="28"/>
    </row>
    <row r="4105" spans="2:6" s="7" customFormat="1" x14ac:dyDescent="0.25">
      <c r="B4105" s="37"/>
      <c r="F4105" s="28"/>
    </row>
    <row r="4106" spans="2:6" s="7" customFormat="1" x14ac:dyDescent="0.25">
      <c r="B4106" s="37"/>
      <c r="F4106" s="28"/>
    </row>
    <row r="4107" spans="2:6" s="7" customFormat="1" x14ac:dyDescent="0.25">
      <c r="B4107" s="37"/>
      <c r="F4107" s="28"/>
    </row>
    <row r="4108" spans="2:6" s="7" customFormat="1" x14ac:dyDescent="0.25">
      <c r="B4108" s="37"/>
      <c r="F4108" s="28"/>
    </row>
    <row r="4109" spans="2:6" s="7" customFormat="1" x14ac:dyDescent="0.25">
      <c r="B4109" s="37"/>
      <c r="F4109" s="28"/>
    </row>
    <row r="4110" spans="2:6" s="7" customFormat="1" x14ac:dyDescent="0.25">
      <c r="B4110" s="37"/>
      <c r="F4110" s="28"/>
    </row>
    <row r="4111" spans="2:6" s="7" customFormat="1" x14ac:dyDescent="0.25">
      <c r="B4111" s="37"/>
      <c r="F4111" s="28"/>
    </row>
    <row r="4112" spans="2:6" s="7" customFormat="1" x14ac:dyDescent="0.25">
      <c r="B4112" s="37"/>
      <c r="F4112" s="28"/>
    </row>
    <row r="4113" spans="2:6" s="7" customFormat="1" x14ac:dyDescent="0.25">
      <c r="B4113" s="37"/>
      <c r="F4113" s="28"/>
    </row>
    <row r="4114" spans="2:6" s="7" customFormat="1" x14ac:dyDescent="0.25">
      <c r="B4114" s="37"/>
      <c r="F4114" s="28"/>
    </row>
    <row r="4115" spans="2:6" s="7" customFormat="1" x14ac:dyDescent="0.25">
      <c r="B4115" s="37"/>
      <c r="F4115" s="28"/>
    </row>
    <row r="4116" spans="2:6" s="7" customFormat="1" x14ac:dyDescent="0.25">
      <c r="B4116" s="37"/>
      <c r="F4116" s="28"/>
    </row>
    <row r="4117" spans="2:6" s="7" customFormat="1" x14ac:dyDescent="0.25">
      <c r="B4117" s="37"/>
      <c r="F4117" s="28"/>
    </row>
    <row r="4118" spans="2:6" s="7" customFormat="1" x14ac:dyDescent="0.25">
      <c r="B4118" s="37"/>
      <c r="F4118" s="28"/>
    </row>
    <row r="4119" spans="2:6" s="7" customFormat="1" x14ac:dyDescent="0.25">
      <c r="B4119" s="37"/>
      <c r="F4119" s="28"/>
    </row>
    <row r="4120" spans="2:6" s="7" customFormat="1" x14ac:dyDescent="0.25">
      <c r="B4120" s="37"/>
      <c r="F4120" s="28"/>
    </row>
    <row r="4121" spans="2:6" s="7" customFormat="1" x14ac:dyDescent="0.25">
      <c r="B4121" s="37"/>
      <c r="F4121" s="28"/>
    </row>
    <row r="4122" spans="2:6" s="7" customFormat="1" x14ac:dyDescent="0.25">
      <c r="B4122" s="37"/>
      <c r="F4122" s="28"/>
    </row>
    <row r="4123" spans="2:6" s="7" customFormat="1" x14ac:dyDescent="0.25">
      <c r="B4123" s="37"/>
      <c r="F4123" s="28"/>
    </row>
    <row r="4124" spans="2:6" s="7" customFormat="1" x14ac:dyDescent="0.25">
      <c r="B4124" s="37"/>
      <c r="F4124" s="28"/>
    </row>
    <row r="4125" spans="2:6" s="7" customFormat="1" x14ac:dyDescent="0.25">
      <c r="B4125" s="37"/>
      <c r="F4125" s="28"/>
    </row>
    <row r="4126" spans="2:6" s="7" customFormat="1" x14ac:dyDescent="0.25">
      <c r="B4126" s="37"/>
      <c r="F4126" s="28"/>
    </row>
    <row r="4127" spans="2:6" s="7" customFormat="1" x14ac:dyDescent="0.25">
      <c r="B4127" s="37"/>
      <c r="F4127" s="28"/>
    </row>
    <row r="4128" spans="2:6" s="7" customFormat="1" x14ac:dyDescent="0.25">
      <c r="B4128" s="37"/>
      <c r="F4128" s="28"/>
    </row>
    <row r="4129" spans="2:6" s="7" customFormat="1" x14ac:dyDescent="0.25">
      <c r="B4129" s="37"/>
      <c r="F4129" s="28"/>
    </row>
    <row r="4130" spans="2:6" s="7" customFormat="1" x14ac:dyDescent="0.25">
      <c r="B4130" s="37"/>
      <c r="F4130" s="28"/>
    </row>
    <row r="4131" spans="2:6" s="7" customFormat="1" x14ac:dyDescent="0.25">
      <c r="B4131" s="37"/>
      <c r="F4131" s="28"/>
    </row>
    <row r="4132" spans="2:6" s="7" customFormat="1" x14ac:dyDescent="0.25">
      <c r="B4132" s="37"/>
      <c r="F4132" s="28"/>
    </row>
    <row r="4133" spans="2:6" s="7" customFormat="1" x14ac:dyDescent="0.25">
      <c r="B4133" s="37"/>
      <c r="F4133" s="28"/>
    </row>
    <row r="4134" spans="2:6" s="7" customFormat="1" x14ac:dyDescent="0.25">
      <c r="B4134" s="37"/>
      <c r="F4134" s="28"/>
    </row>
    <row r="4135" spans="2:6" s="7" customFormat="1" x14ac:dyDescent="0.25">
      <c r="B4135" s="37"/>
      <c r="F4135" s="28"/>
    </row>
    <row r="4136" spans="2:6" s="7" customFormat="1" x14ac:dyDescent="0.25">
      <c r="B4136" s="37"/>
      <c r="F4136" s="28"/>
    </row>
    <row r="4137" spans="2:6" s="7" customFormat="1" x14ac:dyDescent="0.25">
      <c r="B4137" s="37"/>
      <c r="F4137" s="28"/>
    </row>
    <row r="4138" spans="2:6" s="7" customFormat="1" x14ac:dyDescent="0.25">
      <c r="B4138" s="37"/>
      <c r="F4138" s="28"/>
    </row>
    <row r="4139" spans="2:6" s="7" customFormat="1" x14ac:dyDescent="0.25">
      <c r="B4139" s="37"/>
      <c r="F4139" s="28"/>
    </row>
    <row r="4140" spans="2:6" s="7" customFormat="1" x14ac:dyDescent="0.25">
      <c r="B4140" s="37"/>
      <c r="F4140" s="28"/>
    </row>
    <row r="4141" spans="2:6" s="7" customFormat="1" x14ac:dyDescent="0.25">
      <c r="B4141" s="37"/>
      <c r="F4141" s="28"/>
    </row>
    <row r="4142" spans="2:6" s="7" customFormat="1" x14ac:dyDescent="0.25">
      <c r="B4142" s="37"/>
      <c r="F4142" s="28"/>
    </row>
    <row r="4143" spans="2:6" s="7" customFormat="1" x14ac:dyDescent="0.25">
      <c r="B4143" s="37"/>
      <c r="F4143" s="28"/>
    </row>
    <row r="4144" spans="2:6" s="7" customFormat="1" x14ac:dyDescent="0.25">
      <c r="B4144" s="37"/>
      <c r="F4144" s="28"/>
    </row>
    <row r="4145" spans="2:6" s="7" customFormat="1" x14ac:dyDescent="0.25">
      <c r="B4145" s="37"/>
      <c r="F4145" s="28"/>
    </row>
    <row r="4146" spans="2:6" s="7" customFormat="1" x14ac:dyDescent="0.25">
      <c r="B4146" s="37"/>
      <c r="F4146" s="28"/>
    </row>
    <row r="4147" spans="2:6" s="7" customFormat="1" x14ac:dyDescent="0.25">
      <c r="B4147" s="37"/>
      <c r="F4147" s="28"/>
    </row>
    <row r="4148" spans="2:6" s="7" customFormat="1" x14ac:dyDescent="0.25">
      <c r="B4148" s="37"/>
      <c r="F4148" s="28"/>
    </row>
    <row r="4149" spans="2:6" s="7" customFormat="1" x14ac:dyDescent="0.25">
      <c r="B4149" s="37"/>
      <c r="F4149" s="28"/>
    </row>
    <row r="4150" spans="2:6" s="7" customFormat="1" x14ac:dyDescent="0.25">
      <c r="B4150" s="37"/>
      <c r="F4150" s="28"/>
    </row>
    <row r="4151" spans="2:6" s="7" customFormat="1" x14ac:dyDescent="0.25">
      <c r="B4151" s="37"/>
      <c r="F4151" s="28"/>
    </row>
    <row r="4152" spans="2:6" s="7" customFormat="1" x14ac:dyDescent="0.25">
      <c r="B4152" s="37"/>
      <c r="F4152" s="28"/>
    </row>
    <row r="4153" spans="2:6" s="7" customFormat="1" x14ac:dyDescent="0.25">
      <c r="B4153" s="37"/>
      <c r="F4153" s="28"/>
    </row>
    <row r="4154" spans="2:6" s="7" customFormat="1" x14ac:dyDescent="0.25">
      <c r="B4154" s="37"/>
      <c r="F4154" s="28"/>
    </row>
    <row r="4155" spans="2:6" s="7" customFormat="1" x14ac:dyDescent="0.25">
      <c r="B4155" s="37"/>
      <c r="F4155" s="28"/>
    </row>
    <row r="4156" spans="2:6" s="7" customFormat="1" x14ac:dyDescent="0.25">
      <c r="B4156" s="37"/>
      <c r="F4156" s="28"/>
    </row>
    <row r="4157" spans="2:6" s="7" customFormat="1" x14ac:dyDescent="0.25">
      <c r="B4157" s="37"/>
      <c r="F4157" s="28"/>
    </row>
    <row r="4158" spans="2:6" s="7" customFormat="1" x14ac:dyDescent="0.25">
      <c r="B4158" s="37"/>
      <c r="F4158" s="28"/>
    </row>
    <row r="4159" spans="2:6" s="7" customFormat="1" x14ac:dyDescent="0.25">
      <c r="B4159" s="37"/>
      <c r="F4159" s="28"/>
    </row>
    <row r="4160" spans="2:6" s="7" customFormat="1" x14ac:dyDescent="0.25">
      <c r="B4160" s="37"/>
      <c r="F4160" s="28"/>
    </row>
    <row r="4161" spans="2:6" s="7" customFormat="1" x14ac:dyDescent="0.25">
      <c r="B4161" s="37"/>
      <c r="F4161" s="28"/>
    </row>
    <row r="4162" spans="2:6" s="7" customFormat="1" x14ac:dyDescent="0.25">
      <c r="B4162" s="37"/>
      <c r="F4162" s="28"/>
    </row>
    <row r="4163" spans="2:6" s="7" customFormat="1" x14ac:dyDescent="0.25">
      <c r="B4163" s="37"/>
      <c r="F4163" s="28"/>
    </row>
    <row r="4164" spans="2:6" s="7" customFormat="1" x14ac:dyDescent="0.25">
      <c r="B4164" s="37"/>
      <c r="F4164" s="28"/>
    </row>
    <row r="4165" spans="2:6" s="7" customFormat="1" x14ac:dyDescent="0.25">
      <c r="B4165" s="37"/>
      <c r="F4165" s="28"/>
    </row>
    <row r="4166" spans="2:6" s="7" customFormat="1" x14ac:dyDescent="0.25">
      <c r="B4166" s="37"/>
      <c r="F4166" s="28"/>
    </row>
    <row r="4167" spans="2:6" s="7" customFormat="1" x14ac:dyDescent="0.25">
      <c r="B4167" s="37"/>
      <c r="F4167" s="28"/>
    </row>
    <row r="4168" spans="2:6" s="7" customFormat="1" x14ac:dyDescent="0.25">
      <c r="B4168" s="37"/>
      <c r="F4168" s="28"/>
    </row>
    <row r="4169" spans="2:6" s="7" customFormat="1" x14ac:dyDescent="0.25">
      <c r="B4169" s="37"/>
      <c r="F4169" s="28"/>
    </row>
    <row r="4170" spans="2:6" s="7" customFormat="1" x14ac:dyDescent="0.25">
      <c r="B4170" s="37"/>
      <c r="F4170" s="28"/>
    </row>
    <row r="4171" spans="2:6" s="7" customFormat="1" x14ac:dyDescent="0.25">
      <c r="B4171" s="37"/>
      <c r="F4171" s="28"/>
    </row>
    <row r="4172" spans="2:6" s="7" customFormat="1" x14ac:dyDescent="0.25">
      <c r="B4172" s="37"/>
      <c r="F4172" s="28"/>
    </row>
    <row r="4173" spans="2:6" s="7" customFormat="1" x14ac:dyDescent="0.25">
      <c r="B4173" s="37"/>
      <c r="F4173" s="28"/>
    </row>
    <row r="4174" spans="2:6" s="7" customFormat="1" x14ac:dyDescent="0.25">
      <c r="B4174" s="37"/>
      <c r="F4174" s="28"/>
    </row>
    <row r="4175" spans="2:6" s="7" customFormat="1" x14ac:dyDescent="0.25">
      <c r="B4175" s="37"/>
      <c r="F4175" s="28"/>
    </row>
    <row r="4176" spans="2:6" s="7" customFormat="1" x14ac:dyDescent="0.25">
      <c r="B4176" s="37"/>
      <c r="F4176" s="28"/>
    </row>
    <row r="4177" spans="2:6" s="7" customFormat="1" x14ac:dyDescent="0.25">
      <c r="B4177" s="37"/>
      <c r="F4177" s="28"/>
    </row>
    <row r="4178" spans="2:6" s="7" customFormat="1" x14ac:dyDescent="0.25">
      <c r="B4178" s="37"/>
      <c r="F4178" s="28"/>
    </row>
    <row r="4179" spans="2:6" s="7" customFormat="1" x14ac:dyDescent="0.25">
      <c r="B4179" s="37"/>
      <c r="F4179" s="28"/>
    </row>
    <row r="4180" spans="2:6" s="7" customFormat="1" x14ac:dyDescent="0.25">
      <c r="B4180" s="37"/>
      <c r="F4180" s="28"/>
    </row>
    <row r="4181" spans="2:6" s="7" customFormat="1" x14ac:dyDescent="0.25">
      <c r="B4181" s="37"/>
      <c r="F4181" s="28"/>
    </row>
    <row r="4182" spans="2:6" s="7" customFormat="1" x14ac:dyDescent="0.25">
      <c r="B4182" s="37"/>
      <c r="F4182" s="28"/>
    </row>
    <row r="4183" spans="2:6" s="7" customFormat="1" x14ac:dyDescent="0.25">
      <c r="B4183" s="37"/>
      <c r="F4183" s="28"/>
    </row>
    <row r="4184" spans="2:6" s="7" customFormat="1" x14ac:dyDescent="0.25">
      <c r="B4184" s="37"/>
      <c r="F4184" s="28"/>
    </row>
    <row r="4185" spans="2:6" s="7" customFormat="1" x14ac:dyDescent="0.25">
      <c r="B4185" s="37"/>
      <c r="F4185" s="28"/>
    </row>
    <row r="4186" spans="2:6" s="7" customFormat="1" x14ac:dyDescent="0.25">
      <c r="B4186" s="37"/>
      <c r="F4186" s="28"/>
    </row>
    <row r="4187" spans="2:6" s="7" customFormat="1" x14ac:dyDescent="0.25">
      <c r="B4187" s="37"/>
      <c r="F4187" s="28"/>
    </row>
    <row r="4188" spans="2:6" s="7" customFormat="1" x14ac:dyDescent="0.25">
      <c r="B4188" s="37"/>
      <c r="F4188" s="28"/>
    </row>
    <row r="4189" spans="2:6" s="7" customFormat="1" x14ac:dyDescent="0.25">
      <c r="B4189" s="37"/>
      <c r="F4189" s="28"/>
    </row>
    <row r="4190" spans="2:6" s="7" customFormat="1" x14ac:dyDescent="0.25">
      <c r="B4190" s="37"/>
      <c r="F4190" s="28"/>
    </row>
    <row r="4191" spans="2:6" s="7" customFormat="1" x14ac:dyDescent="0.25">
      <c r="B4191" s="37"/>
      <c r="F4191" s="28"/>
    </row>
    <row r="4192" spans="2:6" s="7" customFormat="1" x14ac:dyDescent="0.25">
      <c r="B4192" s="37"/>
      <c r="F4192" s="28"/>
    </row>
    <row r="4193" spans="2:6" s="7" customFormat="1" x14ac:dyDescent="0.25">
      <c r="B4193" s="37"/>
      <c r="F4193" s="28"/>
    </row>
    <row r="4194" spans="2:6" s="7" customFormat="1" x14ac:dyDescent="0.25">
      <c r="B4194" s="37"/>
      <c r="F4194" s="28"/>
    </row>
    <row r="4195" spans="2:6" s="7" customFormat="1" x14ac:dyDescent="0.25">
      <c r="B4195" s="37"/>
      <c r="F4195" s="28"/>
    </row>
    <row r="4196" spans="2:6" s="7" customFormat="1" x14ac:dyDescent="0.25">
      <c r="B4196" s="37"/>
      <c r="F4196" s="28"/>
    </row>
    <row r="4197" spans="2:6" s="7" customFormat="1" x14ac:dyDescent="0.25">
      <c r="B4197" s="37"/>
      <c r="F4197" s="28"/>
    </row>
    <row r="4198" spans="2:6" s="7" customFormat="1" x14ac:dyDescent="0.25">
      <c r="B4198" s="37"/>
      <c r="F4198" s="28"/>
    </row>
    <row r="4199" spans="2:6" s="7" customFormat="1" x14ac:dyDescent="0.25">
      <c r="B4199" s="37"/>
      <c r="F4199" s="28"/>
    </row>
    <row r="4200" spans="2:6" s="7" customFormat="1" x14ac:dyDescent="0.25">
      <c r="B4200" s="37"/>
      <c r="F4200" s="28"/>
    </row>
    <row r="4201" spans="2:6" s="7" customFormat="1" x14ac:dyDescent="0.25">
      <c r="B4201" s="37"/>
      <c r="F4201" s="28"/>
    </row>
    <row r="4202" spans="2:6" s="7" customFormat="1" x14ac:dyDescent="0.25">
      <c r="B4202" s="37"/>
      <c r="F4202" s="28"/>
    </row>
    <row r="4203" spans="2:6" s="7" customFormat="1" x14ac:dyDescent="0.25">
      <c r="B4203" s="37"/>
      <c r="F4203" s="28"/>
    </row>
    <row r="4204" spans="2:6" s="7" customFormat="1" x14ac:dyDescent="0.25">
      <c r="B4204" s="37"/>
      <c r="F4204" s="28"/>
    </row>
    <row r="4205" spans="2:6" s="7" customFormat="1" x14ac:dyDescent="0.25">
      <c r="B4205" s="37"/>
      <c r="F4205" s="28"/>
    </row>
    <row r="4206" spans="2:6" s="7" customFormat="1" x14ac:dyDescent="0.25">
      <c r="B4206" s="37"/>
      <c r="F4206" s="28"/>
    </row>
    <row r="4207" spans="2:6" s="7" customFormat="1" x14ac:dyDescent="0.25">
      <c r="B4207" s="37"/>
      <c r="F4207" s="28"/>
    </row>
    <row r="4208" spans="2:6" s="7" customFormat="1" x14ac:dyDescent="0.25">
      <c r="B4208" s="37"/>
      <c r="F4208" s="28"/>
    </row>
    <row r="4209" spans="2:6" s="7" customFormat="1" x14ac:dyDescent="0.25">
      <c r="B4209" s="37"/>
      <c r="F4209" s="28"/>
    </row>
    <row r="4210" spans="2:6" s="7" customFormat="1" x14ac:dyDescent="0.25">
      <c r="B4210" s="37"/>
      <c r="F4210" s="28"/>
    </row>
    <row r="4211" spans="2:6" s="7" customFormat="1" x14ac:dyDescent="0.25">
      <c r="B4211" s="37"/>
      <c r="F4211" s="28"/>
    </row>
    <row r="4212" spans="2:6" s="7" customFormat="1" x14ac:dyDescent="0.25">
      <c r="B4212" s="37"/>
      <c r="F4212" s="28"/>
    </row>
    <row r="4213" spans="2:6" s="7" customFormat="1" x14ac:dyDescent="0.25">
      <c r="B4213" s="37"/>
      <c r="F4213" s="28"/>
    </row>
    <row r="4214" spans="2:6" s="7" customFormat="1" x14ac:dyDescent="0.25">
      <c r="B4214" s="37"/>
      <c r="F4214" s="28"/>
    </row>
    <row r="4215" spans="2:6" s="7" customFormat="1" x14ac:dyDescent="0.25">
      <c r="B4215" s="37"/>
      <c r="F4215" s="28"/>
    </row>
    <row r="4216" spans="2:6" s="7" customFormat="1" x14ac:dyDescent="0.25">
      <c r="B4216" s="37"/>
      <c r="F4216" s="28"/>
    </row>
    <row r="4217" spans="2:6" s="7" customFormat="1" x14ac:dyDescent="0.25">
      <c r="B4217" s="37"/>
      <c r="F4217" s="28"/>
    </row>
    <row r="4218" spans="2:6" s="7" customFormat="1" x14ac:dyDescent="0.25">
      <c r="B4218" s="37"/>
      <c r="F4218" s="28"/>
    </row>
    <row r="4219" spans="2:6" s="7" customFormat="1" x14ac:dyDescent="0.25">
      <c r="B4219" s="37"/>
      <c r="F4219" s="28"/>
    </row>
    <row r="4220" spans="2:6" s="7" customFormat="1" x14ac:dyDescent="0.25">
      <c r="B4220" s="37"/>
      <c r="F4220" s="28"/>
    </row>
    <row r="4221" spans="2:6" s="7" customFormat="1" x14ac:dyDescent="0.25">
      <c r="B4221" s="37"/>
      <c r="F4221" s="28"/>
    </row>
    <row r="4222" spans="2:6" s="7" customFormat="1" x14ac:dyDescent="0.25">
      <c r="B4222" s="37"/>
      <c r="F4222" s="28"/>
    </row>
    <row r="4223" spans="2:6" s="7" customFormat="1" x14ac:dyDescent="0.25">
      <c r="B4223" s="37"/>
      <c r="F4223" s="28"/>
    </row>
    <row r="4224" spans="2:6" s="7" customFormat="1" x14ac:dyDescent="0.25">
      <c r="B4224" s="37"/>
      <c r="F4224" s="28"/>
    </row>
    <row r="4225" spans="2:6" s="7" customFormat="1" x14ac:dyDescent="0.25">
      <c r="B4225" s="37"/>
      <c r="F4225" s="28"/>
    </row>
    <row r="4226" spans="2:6" s="7" customFormat="1" x14ac:dyDescent="0.25">
      <c r="B4226" s="37"/>
      <c r="F4226" s="28"/>
    </row>
    <row r="4227" spans="2:6" s="7" customFormat="1" x14ac:dyDescent="0.25">
      <c r="B4227" s="37"/>
      <c r="F4227" s="28"/>
    </row>
    <row r="4228" spans="2:6" s="7" customFormat="1" x14ac:dyDescent="0.25">
      <c r="B4228" s="37"/>
      <c r="F4228" s="28"/>
    </row>
    <row r="4229" spans="2:6" s="7" customFormat="1" x14ac:dyDescent="0.25">
      <c r="B4229" s="37"/>
      <c r="F4229" s="28"/>
    </row>
    <row r="4230" spans="2:6" s="7" customFormat="1" x14ac:dyDescent="0.25">
      <c r="B4230" s="37"/>
      <c r="F4230" s="28"/>
    </row>
    <row r="4231" spans="2:6" s="7" customFormat="1" x14ac:dyDescent="0.25">
      <c r="B4231" s="37"/>
      <c r="F4231" s="28"/>
    </row>
    <row r="4232" spans="2:6" s="7" customFormat="1" x14ac:dyDescent="0.25">
      <c r="B4232" s="37"/>
      <c r="F4232" s="28"/>
    </row>
    <row r="4233" spans="2:6" s="7" customFormat="1" x14ac:dyDescent="0.25">
      <c r="B4233" s="37"/>
      <c r="F4233" s="28"/>
    </row>
    <row r="4234" spans="2:6" s="7" customFormat="1" x14ac:dyDescent="0.25">
      <c r="B4234" s="37"/>
      <c r="F4234" s="28"/>
    </row>
    <row r="4235" spans="2:6" s="7" customFormat="1" x14ac:dyDescent="0.25">
      <c r="B4235" s="37"/>
      <c r="F4235" s="28"/>
    </row>
    <row r="4236" spans="2:6" s="7" customFormat="1" x14ac:dyDescent="0.25">
      <c r="B4236" s="37"/>
      <c r="F4236" s="28"/>
    </row>
    <row r="4237" spans="2:6" s="7" customFormat="1" x14ac:dyDescent="0.25">
      <c r="B4237" s="37"/>
      <c r="F4237" s="28"/>
    </row>
    <row r="4238" spans="2:6" s="7" customFormat="1" x14ac:dyDescent="0.25">
      <c r="B4238" s="37"/>
      <c r="F4238" s="28"/>
    </row>
    <row r="4239" spans="2:6" s="7" customFormat="1" x14ac:dyDescent="0.25">
      <c r="B4239" s="37"/>
      <c r="F4239" s="28"/>
    </row>
    <row r="4240" spans="2:6" s="7" customFormat="1" x14ac:dyDescent="0.25">
      <c r="B4240" s="37"/>
      <c r="F4240" s="28"/>
    </row>
    <row r="4241" spans="2:6" s="7" customFormat="1" x14ac:dyDescent="0.25">
      <c r="B4241" s="37"/>
      <c r="F4241" s="28"/>
    </row>
    <row r="4242" spans="2:6" s="7" customFormat="1" x14ac:dyDescent="0.25">
      <c r="B4242" s="37"/>
      <c r="F4242" s="28"/>
    </row>
    <row r="4243" spans="2:6" s="7" customFormat="1" x14ac:dyDescent="0.25">
      <c r="B4243" s="37"/>
      <c r="F4243" s="28"/>
    </row>
    <row r="4244" spans="2:6" s="7" customFormat="1" x14ac:dyDescent="0.25">
      <c r="B4244" s="37"/>
      <c r="F4244" s="28"/>
    </row>
    <row r="4245" spans="2:6" s="7" customFormat="1" x14ac:dyDescent="0.25">
      <c r="B4245" s="37"/>
      <c r="F4245" s="28"/>
    </row>
    <row r="4246" spans="2:6" s="7" customFormat="1" x14ac:dyDescent="0.25">
      <c r="B4246" s="37"/>
      <c r="F4246" s="28"/>
    </row>
    <row r="4247" spans="2:6" s="7" customFormat="1" x14ac:dyDescent="0.25">
      <c r="B4247" s="37"/>
      <c r="F4247" s="28"/>
    </row>
    <row r="4248" spans="2:6" s="7" customFormat="1" x14ac:dyDescent="0.25">
      <c r="B4248" s="37"/>
      <c r="F4248" s="28"/>
    </row>
    <row r="4249" spans="2:6" s="7" customFormat="1" x14ac:dyDescent="0.25">
      <c r="B4249" s="37"/>
      <c r="F4249" s="28"/>
    </row>
    <row r="4250" spans="2:6" s="7" customFormat="1" x14ac:dyDescent="0.25">
      <c r="B4250" s="37"/>
      <c r="F4250" s="28"/>
    </row>
    <row r="4251" spans="2:6" s="7" customFormat="1" x14ac:dyDescent="0.25">
      <c r="B4251" s="37"/>
      <c r="F4251" s="28"/>
    </row>
    <row r="4252" spans="2:6" s="7" customFormat="1" x14ac:dyDescent="0.25">
      <c r="B4252" s="37"/>
      <c r="F4252" s="28"/>
    </row>
    <row r="4253" spans="2:6" s="7" customFormat="1" x14ac:dyDescent="0.25">
      <c r="B4253" s="37"/>
      <c r="F4253" s="28"/>
    </row>
    <row r="4254" spans="2:6" s="7" customFormat="1" x14ac:dyDescent="0.25">
      <c r="B4254" s="37"/>
      <c r="F4254" s="28"/>
    </row>
    <row r="4255" spans="2:6" s="7" customFormat="1" x14ac:dyDescent="0.25">
      <c r="B4255" s="37"/>
      <c r="F4255" s="28"/>
    </row>
    <row r="4256" spans="2:6" s="7" customFormat="1" x14ac:dyDescent="0.25">
      <c r="B4256" s="37"/>
      <c r="F4256" s="28"/>
    </row>
    <row r="4257" spans="2:6" s="7" customFormat="1" x14ac:dyDescent="0.25">
      <c r="B4257" s="37"/>
      <c r="F4257" s="28"/>
    </row>
    <row r="4258" spans="2:6" s="7" customFormat="1" x14ac:dyDescent="0.25">
      <c r="B4258" s="37"/>
      <c r="F4258" s="28"/>
    </row>
    <row r="4259" spans="2:6" s="7" customFormat="1" x14ac:dyDescent="0.25">
      <c r="B4259" s="37"/>
      <c r="F4259" s="28"/>
    </row>
    <row r="4260" spans="2:6" s="7" customFormat="1" x14ac:dyDescent="0.25">
      <c r="B4260" s="37"/>
      <c r="F4260" s="28"/>
    </row>
    <row r="4261" spans="2:6" s="7" customFormat="1" x14ac:dyDescent="0.25">
      <c r="B4261" s="37"/>
      <c r="F4261" s="28"/>
    </row>
    <row r="4262" spans="2:6" s="7" customFormat="1" x14ac:dyDescent="0.25">
      <c r="B4262" s="37"/>
      <c r="F4262" s="28"/>
    </row>
    <row r="4263" spans="2:6" s="7" customFormat="1" x14ac:dyDescent="0.25">
      <c r="B4263" s="37"/>
      <c r="F4263" s="28"/>
    </row>
    <row r="4264" spans="2:6" s="7" customFormat="1" x14ac:dyDescent="0.25">
      <c r="B4264" s="37"/>
      <c r="F4264" s="28"/>
    </row>
    <row r="4265" spans="2:6" s="7" customFormat="1" x14ac:dyDescent="0.25">
      <c r="B4265" s="37"/>
      <c r="F4265" s="28"/>
    </row>
    <row r="4266" spans="2:6" s="7" customFormat="1" x14ac:dyDescent="0.25">
      <c r="B4266" s="37"/>
      <c r="F4266" s="28"/>
    </row>
    <row r="4267" spans="2:6" s="7" customFormat="1" x14ac:dyDescent="0.25">
      <c r="B4267" s="37"/>
      <c r="F4267" s="28"/>
    </row>
    <row r="4268" spans="2:6" s="7" customFormat="1" x14ac:dyDescent="0.25">
      <c r="B4268" s="37"/>
      <c r="F4268" s="28"/>
    </row>
    <row r="4269" spans="2:6" s="7" customFormat="1" x14ac:dyDescent="0.25">
      <c r="B4269" s="37"/>
      <c r="F4269" s="28"/>
    </row>
    <row r="4270" spans="2:6" s="7" customFormat="1" x14ac:dyDescent="0.25">
      <c r="B4270" s="37"/>
      <c r="F4270" s="28"/>
    </row>
    <row r="4271" spans="2:6" s="7" customFormat="1" x14ac:dyDescent="0.25">
      <c r="B4271" s="37"/>
      <c r="F4271" s="28"/>
    </row>
    <row r="4272" spans="2:6" s="7" customFormat="1" x14ac:dyDescent="0.25">
      <c r="B4272" s="37"/>
      <c r="F4272" s="28"/>
    </row>
    <row r="4273" spans="2:6" s="7" customFormat="1" x14ac:dyDescent="0.25">
      <c r="B4273" s="37"/>
      <c r="F4273" s="28"/>
    </row>
    <row r="4274" spans="2:6" s="7" customFormat="1" x14ac:dyDescent="0.25">
      <c r="B4274" s="37"/>
      <c r="F4274" s="28"/>
    </row>
    <row r="4275" spans="2:6" s="7" customFormat="1" x14ac:dyDescent="0.25">
      <c r="B4275" s="37"/>
      <c r="F4275" s="28"/>
    </row>
    <row r="4276" spans="2:6" s="7" customFormat="1" x14ac:dyDescent="0.25">
      <c r="B4276" s="37"/>
      <c r="F4276" s="28"/>
    </row>
    <row r="4277" spans="2:6" s="7" customFormat="1" x14ac:dyDescent="0.25">
      <c r="B4277" s="37"/>
      <c r="F4277" s="28"/>
    </row>
    <row r="4278" spans="2:6" s="7" customFormat="1" x14ac:dyDescent="0.25">
      <c r="B4278" s="37"/>
      <c r="F4278" s="28"/>
    </row>
    <row r="4279" spans="2:6" s="7" customFormat="1" x14ac:dyDescent="0.25">
      <c r="B4279" s="37"/>
      <c r="F4279" s="28"/>
    </row>
    <row r="4280" spans="2:6" s="7" customFormat="1" x14ac:dyDescent="0.25">
      <c r="B4280" s="37"/>
      <c r="F4280" s="28"/>
    </row>
    <row r="4281" spans="2:6" s="7" customFormat="1" x14ac:dyDescent="0.25">
      <c r="B4281" s="37"/>
      <c r="F4281" s="28"/>
    </row>
    <row r="4282" spans="2:6" s="7" customFormat="1" x14ac:dyDescent="0.25">
      <c r="B4282" s="37"/>
      <c r="F4282" s="28"/>
    </row>
    <row r="4283" spans="2:6" s="7" customFormat="1" x14ac:dyDescent="0.25">
      <c r="B4283" s="37"/>
      <c r="F4283" s="28"/>
    </row>
    <row r="4284" spans="2:6" s="7" customFormat="1" x14ac:dyDescent="0.25">
      <c r="B4284" s="37"/>
      <c r="F4284" s="28"/>
    </row>
    <row r="4285" spans="2:6" s="7" customFormat="1" x14ac:dyDescent="0.25">
      <c r="B4285" s="37"/>
      <c r="F4285" s="28"/>
    </row>
    <row r="4286" spans="2:6" s="7" customFormat="1" x14ac:dyDescent="0.25">
      <c r="B4286" s="37"/>
      <c r="F4286" s="28"/>
    </row>
    <row r="4287" spans="2:6" s="7" customFormat="1" x14ac:dyDescent="0.25">
      <c r="B4287" s="37"/>
      <c r="F4287" s="28"/>
    </row>
    <row r="4288" spans="2:6" s="7" customFormat="1" x14ac:dyDescent="0.25">
      <c r="B4288" s="37"/>
      <c r="F4288" s="28"/>
    </row>
    <row r="4289" spans="2:6" s="7" customFormat="1" x14ac:dyDescent="0.25">
      <c r="B4289" s="37"/>
      <c r="F4289" s="28"/>
    </row>
    <row r="4290" spans="2:6" s="7" customFormat="1" x14ac:dyDescent="0.25">
      <c r="B4290" s="37"/>
      <c r="F4290" s="28"/>
    </row>
    <row r="4291" spans="2:6" s="7" customFormat="1" x14ac:dyDescent="0.25">
      <c r="B4291" s="37"/>
      <c r="F4291" s="28"/>
    </row>
    <row r="4292" spans="2:6" s="7" customFormat="1" x14ac:dyDescent="0.25">
      <c r="B4292" s="37"/>
      <c r="F4292" s="28"/>
    </row>
    <row r="4293" spans="2:6" s="7" customFormat="1" x14ac:dyDescent="0.25">
      <c r="B4293" s="37"/>
      <c r="F4293" s="28"/>
    </row>
    <row r="4294" spans="2:6" s="7" customFormat="1" x14ac:dyDescent="0.25">
      <c r="B4294" s="37"/>
      <c r="F4294" s="28"/>
    </row>
    <row r="4295" spans="2:6" s="7" customFormat="1" x14ac:dyDescent="0.25">
      <c r="B4295" s="37"/>
      <c r="F4295" s="28"/>
    </row>
    <row r="4296" spans="2:6" s="7" customFormat="1" x14ac:dyDescent="0.25">
      <c r="B4296" s="37"/>
      <c r="F4296" s="28"/>
    </row>
    <row r="4297" spans="2:6" s="7" customFormat="1" x14ac:dyDescent="0.25">
      <c r="B4297" s="37"/>
      <c r="F4297" s="28"/>
    </row>
    <row r="4298" spans="2:6" s="7" customFormat="1" x14ac:dyDescent="0.25">
      <c r="B4298" s="37"/>
      <c r="F4298" s="28"/>
    </row>
    <row r="4299" spans="2:6" s="7" customFormat="1" x14ac:dyDescent="0.25">
      <c r="B4299" s="37"/>
      <c r="F4299" s="28"/>
    </row>
    <row r="4300" spans="2:6" s="7" customFormat="1" x14ac:dyDescent="0.25">
      <c r="B4300" s="37"/>
      <c r="F4300" s="28"/>
    </row>
    <row r="4301" spans="2:6" s="7" customFormat="1" x14ac:dyDescent="0.25">
      <c r="B4301" s="37"/>
      <c r="F4301" s="28"/>
    </row>
    <row r="4302" spans="2:6" s="7" customFormat="1" x14ac:dyDescent="0.25">
      <c r="B4302" s="37"/>
      <c r="F4302" s="28"/>
    </row>
    <row r="4303" spans="2:6" s="7" customFormat="1" x14ac:dyDescent="0.25">
      <c r="B4303" s="37"/>
      <c r="F4303" s="28"/>
    </row>
    <row r="4304" spans="2:6" s="7" customFormat="1" x14ac:dyDescent="0.25">
      <c r="B4304" s="37"/>
      <c r="F4304" s="28"/>
    </row>
    <row r="4305" spans="2:6" s="7" customFormat="1" x14ac:dyDescent="0.25">
      <c r="B4305" s="37"/>
      <c r="F4305" s="28"/>
    </row>
    <row r="4306" spans="2:6" s="7" customFormat="1" x14ac:dyDescent="0.25">
      <c r="B4306" s="37"/>
      <c r="F4306" s="28"/>
    </row>
    <row r="4307" spans="2:6" s="7" customFormat="1" x14ac:dyDescent="0.25">
      <c r="B4307" s="37"/>
      <c r="F4307" s="28"/>
    </row>
    <row r="4308" spans="2:6" s="7" customFormat="1" x14ac:dyDescent="0.25">
      <c r="B4308" s="37"/>
      <c r="F4308" s="28"/>
    </row>
    <row r="4309" spans="2:6" s="7" customFormat="1" x14ac:dyDescent="0.25">
      <c r="B4309" s="37"/>
      <c r="F4309" s="28"/>
    </row>
    <row r="4310" spans="2:6" s="7" customFormat="1" x14ac:dyDescent="0.25">
      <c r="B4310" s="37"/>
      <c r="F4310" s="28"/>
    </row>
    <row r="4311" spans="2:6" s="7" customFormat="1" x14ac:dyDescent="0.25">
      <c r="B4311" s="37"/>
      <c r="F4311" s="28"/>
    </row>
    <row r="4312" spans="2:6" s="7" customFormat="1" x14ac:dyDescent="0.25">
      <c r="B4312" s="37"/>
      <c r="F4312" s="28"/>
    </row>
    <row r="4313" spans="2:6" s="7" customFormat="1" x14ac:dyDescent="0.25">
      <c r="B4313" s="37"/>
      <c r="F4313" s="28"/>
    </row>
    <row r="4314" spans="2:6" s="7" customFormat="1" x14ac:dyDescent="0.25">
      <c r="B4314" s="37"/>
      <c r="F4314" s="28"/>
    </row>
    <row r="4315" spans="2:6" s="7" customFormat="1" x14ac:dyDescent="0.25">
      <c r="B4315" s="37"/>
      <c r="F4315" s="28"/>
    </row>
    <row r="4316" spans="2:6" s="7" customFormat="1" x14ac:dyDescent="0.25">
      <c r="B4316" s="37"/>
      <c r="F4316" s="28"/>
    </row>
    <row r="4317" spans="2:6" s="7" customFormat="1" x14ac:dyDescent="0.25">
      <c r="B4317" s="37"/>
      <c r="F4317" s="28"/>
    </row>
    <row r="4318" spans="2:6" s="7" customFormat="1" x14ac:dyDescent="0.25">
      <c r="B4318" s="37"/>
      <c r="F4318" s="28"/>
    </row>
    <row r="4319" spans="2:6" s="7" customFormat="1" x14ac:dyDescent="0.25">
      <c r="B4319" s="37"/>
      <c r="F4319" s="28"/>
    </row>
    <row r="4320" spans="2:6" s="7" customFormat="1" x14ac:dyDescent="0.25">
      <c r="B4320" s="37"/>
      <c r="F4320" s="28"/>
    </row>
    <row r="4321" spans="2:6" s="7" customFormat="1" x14ac:dyDescent="0.25">
      <c r="B4321" s="37"/>
      <c r="F4321" s="28"/>
    </row>
    <row r="4322" spans="2:6" s="7" customFormat="1" x14ac:dyDescent="0.25">
      <c r="B4322" s="37"/>
      <c r="F4322" s="28"/>
    </row>
    <row r="4323" spans="2:6" s="7" customFormat="1" x14ac:dyDescent="0.25">
      <c r="B4323" s="37"/>
      <c r="F4323" s="28"/>
    </row>
    <row r="4324" spans="2:6" s="7" customFormat="1" x14ac:dyDescent="0.25">
      <c r="B4324" s="37"/>
      <c r="F4324" s="28"/>
    </row>
    <row r="4325" spans="2:6" s="7" customFormat="1" x14ac:dyDescent="0.25">
      <c r="B4325" s="37"/>
      <c r="F4325" s="28"/>
    </row>
    <row r="4326" spans="2:6" s="7" customFormat="1" x14ac:dyDescent="0.25">
      <c r="B4326" s="37"/>
      <c r="F4326" s="28"/>
    </row>
    <row r="4327" spans="2:6" s="7" customFormat="1" x14ac:dyDescent="0.25">
      <c r="B4327" s="37"/>
      <c r="F4327" s="28"/>
    </row>
    <row r="4328" spans="2:6" s="7" customFormat="1" x14ac:dyDescent="0.25">
      <c r="B4328" s="37"/>
      <c r="F4328" s="28"/>
    </row>
    <row r="4329" spans="2:6" s="7" customFormat="1" x14ac:dyDescent="0.25">
      <c r="B4329" s="37"/>
      <c r="F4329" s="28"/>
    </row>
    <row r="4330" spans="2:6" s="7" customFormat="1" x14ac:dyDescent="0.25">
      <c r="B4330" s="37"/>
      <c r="F4330" s="28"/>
    </row>
    <row r="4331" spans="2:6" s="7" customFormat="1" x14ac:dyDescent="0.25">
      <c r="B4331" s="37"/>
      <c r="F4331" s="28"/>
    </row>
    <row r="4332" spans="2:6" s="7" customFormat="1" x14ac:dyDescent="0.25">
      <c r="B4332" s="37"/>
      <c r="F4332" s="28"/>
    </row>
    <row r="4333" spans="2:6" s="7" customFormat="1" x14ac:dyDescent="0.25">
      <c r="B4333" s="37"/>
      <c r="F4333" s="28"/>
    </row>
    <row r="4334" spans="2:6" s="7" customFormat="1" x14ac:dyDescent="0.25">
      <c r="B4334" s="37"/>
      <c r="F4334" s="28"/>
    </row>
    <row r="4335" spans="2:6" s="7" customFormat="1" x14ac:dyDescent="0.25">
      <c r="B4335" s="37"/>
      <c r="F4335" s="28"/>
    </row>
    <row r="4336" spans="2:6" s="7" customFormat="1" x14ac:dyDescent="0.25">
      <c r="B4336" s="37"/>
      <c r="F4336" s="28"/>
    </row>
    <row r="4337" spans="2:6" s="7" customFormat="1" x14ac:dyDescent="0.25">
      <c r="B4337" s="37"/>
      <c r="F4337" s="28"/>
    </row>
    <row r="4338" spans="2:6" s="7" customFormat="1" x14ac:dyDescent="0.25">
      <c r="B4338" s="37"/>
      <c r="F4338" s="28"/>
    </row>
    <row r="4339" spans="2:6" s="7" customFormat="1" x14ac:dyDescent="0.25">
      <c r="B4339" s="37"/>
      <c r="F4339" s="28"/>
    </row>
    <row r="4340" spans="2:6" s="7" customFormat="1" x14ac:dyDescent="0.25">
      <c r="B4340" s="37"/>
      <c r="F4340" s="28"/>
    </row>
    <row r="4341" spans="2:6" s="7" customFormat="1" x14ac:dyDescent="0.25">
      <c r="B4341" s="37"/>
      <c r="F4341" s="28"/>
    </row>
    <row r="4342" spans="2:6" s="7" customFormat="1" x14ac:dyDescent="0.25">
      <c r="B4342" s="37"/>
      <c r="F4342" s="28"/>
    </row>
    <row r="4343" spans="2:6" s="7" customFormat="1" x14ac:dyDescent="0.25">
      <c r="B4343" s="37"/>
      <c r="F4343" s="28"/>
    </row>
    <row r="4344" spans="2:6" s="7" customFormat="1" x14ac:dyDescent="0.25">
      <c r="B4344" s="37"/>
      <c r="F4344" s="28"/>
    </row>
    <row r="4345" spans="2:6" s="7" customFormat="1" x14ac:dyDescent="0.25">
      <c r="B4345" s="37"/>
      <c r="F4345" s="28"/>
    </row>
    <row r="4346" spans="2:6" s="7" customFormat="1" x14ac:dyDescent="0.25">
      <c r="B4346" s="37"/>
      <c r="F4346" s="28"/>
    </row>
    <row r="4347" spans="2:6" s="7" customFormat="1" x14ac:dyDescent="0.25">
      <c r="B4347" s="37"/>
      <c r="F4347" s="28"/>
    </row>
    <row r="4348" spans="2:6" s="7" customFormat="1" x14ac:dyDescent="0.25">
      <c r="B4348" s="37"/>
      <c r="F4348" s="28"/>
    </row>
    <row r="4349" spans="2:6" s="7" customFormat="1" x14ac:dyDescent="0.25">
      <c r="B4349" s="37"/>
      <c r="F4349" s="28"/>
    </row>
    <row r="4350" spans="2:6" s="7" customFormat="1" x14ac:dyDescent="0.25">
      <c r="B4350" s="37"/>
      <c r="F4350" s="28"/>
    </row>
    <row r="4351" spans="2:6" s="7" customFormat="1" x14ac:dyDescent="0.25">
      <c r="B4351" s="37"/>
      <c r="F4351" s="28"/>
    </row>
    <row r="4352" spans="2:6" s="7" customFormat="1" x14ac:dyDescent="0.25">
      <c r="B4352" s="37"/>
      <c r="F4352" s="28"/>
    </row>
    <row r="4353" spans="2:6" s="7" customFormat="1" x14ac:dyDescent="0.25">
      <c r="B4353" s="37"/>
      <c r="F4353" s="28"/>
    </row>
    <row r="4354" spans="2:6" s="7" customFormat="1" x14ac:dyDescent="0.25">
      <c r="B4354" s="37"/>
      <c r="F4354" s="28"/>
    </row>
    <row r="4355" spans="2:6" s="7" customFormat="1" x14ac:dyDescent="0.25">
      <c r="B4355" s="37"/>
      <c r="F4355" s="28"/>
    </row>
    <row r="4356" spans="2:6" s="7" customFormat="1" x14ac:dyDescent="0.25">
      <c r="B4356" s="37"/>
      <c r="F4356" s="28"/>
    </row>
    <row r="4357" spans="2:6" s="7" customFormat="1" x14ac:dyDescent="0.25">
      <c r="B4357" s="37"/>
      <c r="F4357" s="28"/>
    </row>
    <row r="4358" spans="2:6" s="7" customFormat="1" x14ac:dyDescent="0.25">
      <c r="B4358" s="37"/>
      <c r="F4358" s="28"/>
    </row>
    <row r="4359" spans="2:6" s="7" customFormat="1" x14ac:dyDescent="0.25">
      <c r="B4359" s="37"/>
      <c r="F4359" s="28"/>
    </row>
    <row r="4360" spans="2:6" s="7" customFormat="1" x14ac:dyDescent="0.25">
      <c r="B4360" s="37"/>
      <c r="F4360" s="28"/>
    </row>
    <row r="4361" spans="2:6" s="7" customFormat="1" x14ac:dyDescent="0.25">
      <c r="B4361" s="37"/>
      <c r="F4361" s="28"/>
    </row>
    <row r="4362" spans="2:6" s="7" customFormat="1" x14ac:dyDescent="0.25">
      <c r="B4362" s="37"/>
      <c r="F4362" s="28"/>
    </row>
    <row r="4363" spans="2:6" s="7" customFormat="1" x14ac:dyDescent="0.25">
      <c r="B4363" s="37"/>
      <c r="F4363" s="28"/>
    </row>
    <row r="4364" spans="2:6" s="7" customFormat="1" x14ac:dyDescent="0.25">
      <c r="B4364" s="37"/>
      <c r="F4364" s="28"/>
    </row>
    <row r="4365" spans="2:6" s="7" customFormat="1" x14ac:dyDescent="0.25">
      <c r="B4365" s="37"/>
      <c r="F4365" s="28"/>
    </row>
    <row r="4366" spans="2:6" s="7" customFormat="1" x14ac:dyDescent="0.25">
      <c r="B4366" s="37"/>
      <c r="F4366" s="28"/>
    </row>
    <row r="4367" spans="2:6" s="7" customFormat="1" x14ac:dyDescent="0.25">
      <c r="B4367" s="37"/>
      <c r="F4367" s="28"/>
    </row>
    <row r="4368" spans="2:6" s="7" customFormat="1" x14ac:dyDescent="0.25">
      <c r="B4368" s="37"/>
      <c r="F4368" s="28"/>
    </row>
    <row r="4369" spans="2:6" s="7" customFormat="1" x14ac:dyDescent="0.25">
      <c r="B4369" s="37"/>
      <c r="F4369" s="28"/>
    </row>
    <row r="4370" spans="2:6" s="7" customFormat="1" x14ac:dyDescent="0.25">
      <c r="B4370" s="37"/>
      <c r="F4370" s="28"/>
    </row>
    <row r="4371" spans="2:6" s="7" customFormat="1" x14ac:dyDescent="0.25">
      <c r="B4371" s="37"/>
      <c r="F4371" s="28"/>
    </row>
    <row r="4372" spans="2:6" s="7" customFormat="1" x14ac:dyDescent="0.25">
      <c r="B4372" s="37"/>
      <c r="F4372" s="28"/>
    </row>
    <row r="4373" spans="2:6" s="7" customFormat="1" x14ac:dyDescent="0.25">
      <c r="B4373" s="37"/>
      <c r="F4373" s="28"/>
    </row>
    <row r="4374" spans="2:6" s="7" customFormat="1" x14ac:dyDescent="0.25">
      <c r="B4374" s="37"/>
      <c r="F4374" s="28"/>
    </row>
    <row r="4375" spans="2:6" s="7" customFormat="1" x14ac:dyDescent="0.25">
      <c r="B4375" s="37"/>
      <c r="F4375" s="28"/>
    </row>
    <row r="4376" spans="2:6" s="7" customFormat="1" x14ac:dyDescent="0.25">
      <c r="B4376" s="37"/>
      <c r="F4376" s="28"/>
    </row>
    <row r="4377" spans="2:6" s="7" customFormat="1" x14ac:dyDescent="0.25">
      <c r="B4377" s="37"/>
      <c r="F4377" s="28"/>
    </row>
    <row r="4378" spans="2:6" s="7" customFormat="1" x14ac:dyDescent="0.25">
      <c r="B4378" s="37"/>
      <c r="F4378" s="28"/>
    </row>
    <row r="4379" spans="2:6" s="7" customFormat="1" x14ac:dyDescent="0.25">
      <c r="B4379" s="37"/>
      <c r="F4379" s="28"/>
    </row>
    <row r="4380" spans="2:6" s="7" customFormat="1" x14ac:dyDescent="0.25">
      <c r="B4380" s="37"/>
      <c r="F4380" s="28"/>
    </row>
    <row r="4381" spans="2:6" s="7" customFormat="1" x14ac:dyDescent="0.25">
      <c r="B4381" s="37"/>
      <c r="F4381" s="28"/>
    </row>
    <row r="4382" spans="2:6" s="7" customFormat="1" x14ac:dyDescent="0.25">
      <c r="B4382" s="37"/>
      <c r="F4382" s="28"/>
    </row>
    <row r="4383" spans="2:6" s="7" customFormat="1" x14ac:dyDescent="0.25">
      <c r="B4383" s="37"/>
      <c r="F4383" s="28"/>
    </row>
    <row r="4384" spans="2:6" s="7" customFormat="1" x14ac:dyDescent="0.25">
      <c r="B4384" s="37"/>
      <c r="F4384" s="28"/>
    </row>
    <row r="4385" spans="2:6" s="7" customFormat="1" x14ac:dyDescent="0.25">
      <c r="B4385" s="37"/>
      <c r="F4385" s="28"/>
    </row>
    <row r="4386" spans="2:6" s="7" customFormat="1" x14ac:dyDescent="0.25">
      <c r="B4386" s="37"/>
      <c r="F4386" s="28"/>
    </row>
    <row r="4387" spans="2:6" s="7" customFormat="1" x14ac:dyDescent="0.25">
      <c r="B4387" s="37"/>
      <c r="F4387" s="28"/>
    </row>
    <row r="4388" spans="2:6" s="7" customFormat="1" x14ac:dyDescent="0.25">
      <c r="B4388" s="37"/>
      <c r="F4388" s="28"/>
    </row>
    <row r="4389" spans="2:6" s="7" customFormat="1" x14ac:dyDescent="0.25">
      <c r="B4389" s="37"/>
      <c r="F4389" s="28"/>
    </row>
    <row r="4390" spans="2:6" s="7" customFormat="1" x14ac:dyDescent="0.25">
      <c r="B4390" s="37"/>
      <c r="F4390" s="28"/>
    </row>
    <row r="4391" spans="2:6" s="7" customFormat="1" x14ac:dyDescent="0.25">
      <c r="B4391" s="37"/>
      <c r="F4391" s="28"/>
    </row>
    <row r="4392" spans="2:6" s="7" customFormat="1" x14ac:dyDescent="0.25">
      <c r="B4392" s="37"/>
      <c r="F4392" s="28"/>
    </row>
    <row r="4393" spans="2:6" s="7" customFormat="1" x14ac:dyDescent="0.25">
      <c r="B4393" s="37"/>
      <c r="F4393" s="28"/>
    </row>
    <row r="4394" spans="2:6" s="7" customFormat="1" x14ac:dyDescent="0.25">
      <c r="B4394" s="37"/>
      <c r="F4394" s="28"/>
    </row>
    <row r="4395" spans="2:6" s="7" customFormat="1" x14ac:dyDescent="0.25">
      <c r="B4395" s="37"/>
      <c r="F4395" s="28"/>
    </row>
    <row r="4396" spans="2:6" s="7" customFormat="1" x14ac:dyDescent="0.25">
      <c r="B4396" s="37"/>
      <c r="F4396" s="28"/>
    </row>
    <row r="4397" spans="2:6" s="7" customFormat="1" x14ac:dyDescent="0.25">
      <c r="B4397" s="37"/>
      <c r="F4397" s="28"/>
    </row>
    <row r="4398" spans="2:6" s="7" customFormat="1" x14ac:dyDescent="0.25">
      <c r="B4398" s="37"/>
      <c r="F4398" s="28"/>
    </row>
    <row r="4399" spans="2:6" s="7" customFormat="1" x14ac:dyDescent="0.25">
      <c r="B4399" s="37"/>
      <c r="F4399" s="28"/>
    </row>
    <row r="4400" spans="2:6" s="7" customFormat="1" x14ac:dyDescent="0.25">
      <c r="B4400" s="37"/>
      <c r="F4400" s="28"/>
    </row>
    <row r="4401" spans="2:6" s="7" customFormat="1" x14ac:dyDescent="0.25">
      <c r="B4401" s="37"/>
      <c r="F4401" s="28"/>
    </row>
    <row r="4402" spans="2:6" s="7" customFormat="1" x14ac:dyDescent="0.25">
      <c r="B4402" s="37"/>
      <c r="F4402" s="28"/>
    </row>
    <row r="4403" spans="2:6" s="7" customFormat="1" x14ac:dyDescent="0.25">
      <c r="B4403" s="37"/>
      <c r="F4403" s="28"/>
    </row>
    <row r="4404" spans="2:6" s="7" customFormat="1" x14ac:dyDescent="0.25">
      <c r="B4404" s="37"/>
      <c r="F4404" s="28"/>
    </row>
    <row r="4405" spans="2:6" s="7" customFormat="1" x14ac:dyDescent="0.25">
      <c r="B4405" s="37"/>
      <c r="F4405" s="28"/>
    </row>
    <row r="4406" spans="2:6" s="7" customFormat="1" x14ac:dyDescent="0.25">
      <c r="B4406" s="37"/>
      <c r="F4406" s="28"/>
    </row>
    <row r="4407" spans="2:6" s="7" customFormat="1" x14ac:dyDescent="0.25">
      <c r="B4407" s="37"/>
      <c r="F4407" s="28"/>
    </row>
    <row r="4408" spans="2:6" s="7" customFormat="1" x14ac:dyDescent="0.25">
      <c r="B4408" s="37"/>
      <c r="F4408" s="28"/>
    </row>
    <row r="4409" spans="2:6" s="7" customFormat="1" x14ac:dyDescent="0.25">
      <c r="B4409" s="37"/>
      <c r="F4409" s="28"/>
    </row>
    <row r="4410" spans="2:6" s="7" customFormat="1" x14ac:dyDescent="0.25">
      <c r="B4410" s="37"/>
      <c r="F4410" s="28"/>
    </row>
    <row r="4411" spans="2:6" s="7" customFormat="1" x14ac:dyDescent="0.25">
      <c r="B4411" s="37"/>
      <c r="F4411" s="28"/>
    </row>
    <row r="4412" spans="2:6" s="7" customFormat="1" x14ac:dyDescent="0.25">
      <c r="B4412" s="37"/>
      <c r="F4412" s="28"/>
    </row>
    <row r="4413" spans="2:6" s="7" customFormat="1" x14ac:dyDescent="0.25">
      <c r="B4413" s="37"/>
      <c r="F4413" s="28"/>
    </row>
    <row r="4414" spans="2:6" s="7" customFormat="1" x14ac:dyDescent="0.25">
      <c r="B4414" s="37"/>
      <c r="F4414" s="28"/>
    </row>
    <row r="4415" spans="2:6" s="7" customFormat="1" x14ac:dyDescent="0.25">
      <c r="B4415" s="37"/>
      <c r="F4415" s="28"/>
    </row>
    <row r="4416" spans="2:6" s="7" customFormat="1" x14ac:dyDescent="0.25">
      <c r="B4416" s="37"/>
      <c r="F4416" s="28"/>
    </row>
    <row r="4417" spans="2:6" s="7" customFormat="1" x14ac:dyDescent="0.25">
      <c r="B4417" s="37"/>
      <c r="F4417" s="28"/>
    </row>
    <row r="4418" spans="2:6" s="7" customFormat="1" x14ac:dyDescent="0.25">
      <c r="B4418" s="37"/>
      <c r="F4418" s="28"/>
    </row>
    <row r="4419" spans="2:6" s="7" customFormat="1" x14ac:dyDescent="0.25">
      <c r="B4419" s="37"/>
      <c r="F4419" s="28"/>
    </row>
    <row r="4420" spans="2:6" s="7" customFormat="1" x14ac:dyDescent="0.25">
      <c r="B4420" s="37"/>
      <c r="F4420" s="28"/>
    </row>
    <row r="4421" spans="2:6" s="7" customFormat="1" x14ac:dyDescent="0.25">
      <c r="B4421" s="37"/>
      <c r="F4421" s="28"/>
    </row>
    <row r="4422" spans="2:6" s="7" customFormat="1" x14ac:dyDescent="0.25">
      <c r="B4422" s="37"/>
      <c r="F4422" s="28"/>
    </row>
    <row r="4423" spans="2:6" s="7" customFormat="1" x14ac:dyDescent="0.25">
      <c r="B4423" s="37"/>
      <c r="F4423" s="28"/>
    </row>
    <row r="4424" spans="2:6" s="7" customFormat="1" x14ac:dyDescent="0.25">
      <c r="B4424" s="37"/>
      <c r="F4424" s="28"/>
    </row>
    <row r="4425" spans="2:6" s="7" customFormat="1" x14ac:dyDescent="0.25">
      <c r="B4425" s="37"/>
      <c r="F4425" s="28"/>
    </row>
    <row r="4426" spans="2:6" s="7" customFormat="1" x14ac:dyDescent="0.25">
      <c r="B4426" s="37"/>
      <c r="F4426" s="28"/>
    </row>
    <row r="4427" spans="2:6" s="7" customFormat="1" x14ac:dyDescent="0.25">
      <c r="B4427" s="37"/>
      <c r="F4427" s="28"/>
    </row>
    <row r="4428" spans="2:6" s="7" customFormat="1" x14ac:dyDescent="0.25">
      <c r="B4428" s="37"/>
      <c r="F4428" s="28"/>
    </row>
    <row r="4429" spans="2:6" s="7" customFormat="1" x14ac:dyDescent="0.25">
      <c r="B4429" s="37"/>
      <c r="F4429" s="28"/>
    </row>
    <row r="4430" spans="2:6" s="7" customFormat="1" x14ac:dyDescent="0.25">
      <c r="B4430" s="37"/>
      <c r="F4430" s="28"/>
    </row>
    <row r="4431" spans="2:6" s="7" customFormat="1" x14ac:dyDescent="0.25">
      <c r="B4431" s="37"/>
      <c r="F4431" s="28"/>
    </row>
    <row r="4432" spans="2:6" s="7" customFormat="1" x14ac:dyDescent="0.25">
      <c r="B4432" s="37"/>
      <c r="F4432" s="28"/>
    </row>
    <row r="4433" spans="2:6" s="7" customFormat="1" x14ac:dyDescent="0.25">
      <c r="B4433" s="37"/>
      <c r="F4433" s="28"/>
    </row>
    <row r="4434" spans="2:6" s="7" customFormat="1" x14ac:dyDescent="0.25">
      <c r="B4434" s="37"/>
      <c r="F4434" s="28"/>
    </row>
    <row r="4435" spans="2:6" s="7" customFormat="1" x14ac:dyDescent="0.25">
      <c r="B4435" s="37"/>
      <c r="F4435" s="28"/>
    </row>
    <row r="4436" spans="2:6" s="7" customFormat="1" x14ac:dyDescent="0.25">
      <c r="B4436" s="37"/>
      <c r="F4436" s="28"/>
    </row>
    <row r="4437" spans="2:6" s="7" customFormat="1" x14ac:dyDescent="0.25">
      <c r="B4437" s="37"/>
      <c r="F4437" s="28"/>
    </row>
    <row r="4438" spans="2:6" s="7" customFormat="1" x14ac:dyDescent="0.25">
      <c r="B4438" s="37"/>
      <c r="F4438" s="28"/>
    </row>
    <row r="4439" spans="2:6" s="7" customFormat="1" x14ac:dyDescent="0.25">
      <c r="B4439" s="37"/>
      <c r="F4439" s="28"/>
    </row>
    <row r="4440" spans="2:6" s="7" customFormat="1" x14ac:dyDescent="0.25">
      <c r="B4440" s="37"/>
      <c r="F4440" s="28"/>
    </row>
    <row r="4441" spans="2:6" s="7" customFormat="1" x14ac:dyDescent="0.25">
      <c r="B4441" s="37"/>
      <c r="F4441" s="28"/>
    </row>
    <row r="4442" spans="2:6" s="7" customFormat="1" x14ac:dyDescent="0.25">
      <c r="B4442" s="37"/>
      <c r="F4442" s="28"/>
    </row>
    <row r="4443" spans="2:6" s="7" customFormat="1" x14ac:dyDescent="0.25">
      <c r="B4443" s="37"/>
      <c r="F4443" s="28"/>
    </row>
    <row r="4444" spans="2:6" s="7" customFormat="1" x14ac:dyDescent="0.25">
      <c r="B4444" s="37"/>
      <c r="F4444" s="28"/>
    </row>
    <row r="4445" spans="2:6" s="7" customFormat="1" x14ac:dyDescent="0.25">
      <c r="B4445" s="37"/>
      <c r="F4445" s="28"/>
    </row>
    <row r="4446" spans="2:6" s="7" customFormat="1" x14ac:dyDescent="0.25">
      <c r="B4446" s="37"/>
      <c r="F4446" s="28"/>
    </row>
    <row r="4447" spans="2:6" s="7" customFormat="1" x14ac:dyDescent="0.25">
      <c r="B4447" s="37"/>
      <c r="F4447" s="28"/>
    </row>
    <row r="4448" spans="2:6" s="7" customFormat="1" x14ac:dyDescent="0.25">
      <c r="B4448" s="37"/>
      <c r="F4448" s="28"/>
    </row>
    <row r="4449" spans="2:6" s="7" customFormat="1" x14ac:dyDescent="0.25">
      <c r="B4449" s="37"/>
      <c r="F4449" s="28"/>
    </row>
    <row r="4450" spans="2:6" s="7" customFormat="1" x14ac:dyDescent="0.25">
      <c r="B4450" s="37"/>
      <c r="F4450" s="28"/>
    </row>
    <row r="4451" spans="2:6" s="7" customFormat="1" x14ac:dyDescent="0.25">
      <c r="B4451" s="37"/>
      <c r="F4451" s="28"/>
    </row>
    <row r="4452" spans="2:6" s="7" customFormat="1" x14ac:dyDescent="0.25">
      <c r="B4452" s="37"/>
      <c r="F4452" s="28"/>
    </row>
    <row r="4453" spans="2:6" s="7" customFormat="1" x14ac:dyDescent="0.25">
      <c r="B4453" s="37"/>
      <c r="F4453" s="28"/>
    </row>
    <row r="4454" spans="2:6" s="7" customFormat="1" x14ac:dyDescent="0.25">
      <c r="B4454" s="37"/>
      <c r="F4454" s="28"/>
    </row>
    <row r="4455" spans="2:6" s="7" customFormat="1" x14ac:dyDescent="0.25">
      <c r="B4455" s="37"/>
      <c r="F4455" s="28"/>
    </row>
    <row r="4456" spans="2:6" s="7" customFormat="1" x14ac:dyDescent="0.25">
      <c r="B4456" s="37"/>
      <c r="F4456" s="28"/>
    </row>
    <row r="4457" spans="2:6" s="7" customFormat="1" x14ac:dyDescent="0.25">
      <c r="B4457" s="37"/>
      <c r="F4457" s="28"/>
    </row>
    <row r="4458" spans="2:6" s="7" customFormat="1" x14ac:dyDescent="0.25">
      <c r="B4458" s="37"/>
      <c r="F4458" s="28"/>
    </row>
    <row r="4459" spans="2:6" s="7" customFormat="1" x14ac:dyDescent="0.25">
      <c r="B4459" s="37"/>
      <c r="F4459" s="28"/>
    </row>
    <row r="4460" spans="2:6" s="7" customFormat="1" x14ac:dyDescent="0.25">
      <c r="B4460" s="37"/>
      <c r="F4460" s="28"/>
    </row>
    <row r="4461" spans="2:6" s="7" customFormat="1" x14ac:dyDescent="0.25">
      <c r="B4461" s="37"/>
      <c r="F4461" s="28"/>
    </row>
    <row r="4462" spans="2:6" s="7" customFormat="1" x14ac:dyDescent="0.25">
      <c r="B4462" s="37"/>
      <c r="F4462" s="28"/>
    </row>
    <row r="4463" spans="2:6" s="7" customFormat="1" x14ac:dyDescent="0.25">
      <c r="B4463" s="37"/>
      <c r="F4463" s="28"/>
    </row>
    <row r="4464" spans="2:6" s="7" customFormat="1" x14ac:dyDescent="0.25">
      <c r="B4464" s="37"/>
      <c r="F4464" s="28"/>
    </row>
    <row r="4465" spans="2:6" s="7" customFormat="1" x14ac:dyDescent="0.25">
      <c r="B4465" s="37"/>
      <c r="F4465" s="28"/>
    </row>
    <row r="4466" spans="2:6" s="7" customFormat="1" x14ac:dyDescent="0.25">
      <c r="B4466" s="37"/>
      <c r="F4466" s="28"/>
    </row>
    <row r="4467" spans="2:6" s="7" customFormat="1" x14ac:dyDescent="0.25">
      <c r="B4467" s="37"/>
      <c r="F4467" s="28"/>
    </row>
    <row r="4468" spans="2:6" s="7" customFormat="1" x14ac:dyDescent="0.25">
      <c r="B4468" s="37"/>
      <c r="F4468" s="28"/>
    </row>
    <row r="4469" spans="2:6" s="7" customFormat="1" x14ac:dyDescent="0.25">
      <c r="B4469" s="37"/>
      <c r="F4469" s="28"/>
    </row>
    <row r="4470" spans="2:6" s="7" customFormat="1" x14ac:dyDescent="0.25">
      <c r="B4470" s="37"/>
      <c r="F4470" s="28"/>
    </row>
    <row r="4471" spans="2:6" s="7" customFormat="1" x14ac:dyDescent="0.25">
      <c r="B4471" s="37"/>
      <c r="F4471" s="28"/>
    </row>
    <row r="4472" spans="2:6" s="7" customFormat="1" x14ac:dyDescent="0.25">
      <c r="B4472" s="37"/>
      <c r="F4472" s="28"/>
    </row>
    <row r="4473" spans="2:6" s="7" customFormat="1" x14ac:dyDescent="0.25">
      <c r="B4473" s="37"/>
      <c r="F4473" s="28"/>
    </row>
    <row r="4474" spans="2:6" s="7" customFormat="1" x14ac:dyDescent="0.25">
      <c r="B4474" s="37"/>
      <c r="F4474" s="28"/>
    </row>
    <row r="4475" spans="2:6" s="7" customFormat="1" x14ac:dyDescent="0.25">
      <c r="B4475" s="37"/>
      <c r="F4475" s="28"/>
    </row>
    <row r="4476" spans="2:6" s="7" customFormat="1" x14ac:dyDescent="0.25">
      <c r="B4476" s="37"/>
      <c r="F4476" s="28"/>
    </row>
    <row r="4477" spans="2:6" s="7" customFormat="1" x14ac:dyDescent="0.25">
      <c r="B4477" s="37"/>
      <c r="F4477" s="28"/>
    </row>
    <row r="4478" spans="2:6" s="7" customFormat="1" x14ac:dyDescent="0.25">
      <c r="B4478" s="37"/>
      <c r="F4478" s="28"/>
    </row>
    <row r="4479" spans="2:6" s="7" customFormat="1" x14ac:dyDescent="0.25">
      <c r="B4479" s="37"/>
      <c r="F4479" s="28"/>
    </row>
    <row r="4480" spans="2:6" s="7" customFormat="1" x14ac:dyDescent="0.25">
      <c r="B4480" s="37"/>
      <c r="F4480" s="28"/>
    </row>
    <row r="4481" spans="2:6" s="7" customFormat="1" x14ac:dyDescent="0.25">
      <c r="B4481" s="37"/>
      <c r="F4481" s="28"/>
    </row>
    <row r="4482" spans="2:6" s="7" customFormat="1" x14ac:dyDescent="0.25">
      <c r="B4482" s="37"/>
      <c r="F4482" s="28"/>
    </row>
    <row r="4483" spans="2:6" s="7" customFormat="1" x14ac:dyDescent="0.25">
      <c r="B4483" s="37"/>
      <c r="F4483" s="28"/>
    </row>
    <row r="4484" spans="2:6" s="7" customFormat="1" x14ac:dyDescent="0.25">
      <c r="B4484" s="37"/>
      <c r="F4484" s="28"/>
    </row>
    <row r="4485" spans="2:6" s="7" customFormat="1" x14ac:dyDescent="0.25">
      <c r="B4485" s="37"/>
      <c r="F4485" s="28"/>
    </row>
    <row r="4486" spans="2:6" s="7" customFormat="1" x14ac:dyDescent="0.25">
      <c r="B4486" s="37"/>
      <c r="F4486" s="28"/>
    </row>
    <row r="4487" spans="2:6" s="7" customFormat="1" x14ac:dyDescent="0.25">
      <c r="B4487" s="37"/>
      <c r="F4487" s="28"/>
    </row>
    <row r="4488" spans="2:6" s="7" customFormat="1" x14ac:dyDescent="0.25">
      <c r="B4488" s="37"/>
      <c r="F4488" s="28"/>
    </row>
    <row r="4489" spans="2:6" s="7" customFormat="1" x14ac:dyDescent="0.25">
      <c r="B4489" s="37"/>
      <c r="F4489" s="28"/>
    </row>
    <row r="4490" spans="2:6" s="7" customFormat="1" x14ac:dyDescent="0.25">
      <c r="B4490" s="37"/>
      <c r="F4490" s="28"/>
    </row>
    <row r="4491" spans="2:6" s="7" customFormat="1" x14ac:dyDescent="0.25">
      <c r="B4491" s="37"/>
      <c r="F4491" s="28"/>
    </row>
    <row r="4492" spans="2:6" s="7" customFormat="1" x14ac:dyDescent="0.25">
      <c r="B4492" s="37"/>
      <c r="F4492" s="28"/>
    </row>
    <row r="4493" spans="2:6" s="7" customFormat="1" x14ac:dyDescent="0.25">
      <c r="B4493" s="37"/>
      <c r="F4493" s="28"/>
    </row>
    <row r="4494" spans="2:6" s="7" customFormat="1" x14ac:dyDescent="0.25">
      <c r="B4494" s="37"/>
      <c r="F4494" s="28"/>
    </row>
    <row r="4495" spans="2:6" s="7" customFormat="1" x14ac:dyDescent="0.25">
      <c r="B4495" s="37"/>
      <c r="F4495" s="28"/>
    </row>
    <row r="4496" spans="2:6" s="7" customFormat="1" x14ac:dyDescent="0.25">
      <c r="B4496" s="37"/>
      <c r="F4496" s="28"/>
    </row>
    <row r="4497" spans="2:6" s="7" customFormat="1" x14ac:dyDescent="0.25">
      <c r="B4497" s="37"/>
      <c r="F4497" s="28"/>
    </row>
    <row r="4498" spans="2:6" s="7" customFormat="1" x14ac:dyDescent="0.25">
      <c r="B4498" s="37"/>
      <c r="F4498" s="28"/>
    </row>
    <row r="4499" spans="2:6" s="7" customFormat="1" x14ac:dyDescent="0.25">
      <c r="B4499" s="37"/>
      <c r="F4499" s="28"/>
    </row>
    <row r="4500" spans="2:6" s="7" customFormat="1" x14ac:dyDescent="0.25">
      <c r="B4500" s="37"/>
      <c r="F4500" s="28"/>
    </row>
    <row r="4501" spans="2:6" s="7" customFormat="1" x14ac:dyDescent="0.25">
      <c r="B4501" s="37"/>
      <c r="F4501" s="28"/>
    </row>
    <row r="4502" spans="2:6" s="7" customFormat="1" x14ac:dyDescent="0.25">
      <c r="B4502" s="37"/>
      <c r="F4502" s="28"/>
    </row>
    <row r="4503" spans="2:6" s="7" customFormat="1" x14ac:dyDescent="0.25">
      <c r="B4503" s="37"/>
      <c r="F4503" s="28"/>
    </row>
    <row r="4504" spans="2:6" s="7" customFormat="1" x14ac:dyDescent="0.25">
      <c r="B4504" s="37"/>
      <c r="F4504" s="28"/>
    </row>
    <row r="4505" spans="2:6" s="7" customFormat="1" x14ac:dyDescent="0.25">
      <c r="B4505" s="37"/>
      <c r="F4505" s="28"/>
    </row>
    <row r="4506" spans="2:6" s="7" customFormat="1" x14ac:dyDescent="0.25">
      <c r="B4506" s="37"/>
      <c r="F4506" s="28"/>
    </row>
    <row r="4507" spans="2:6" s="7" customFormat="1" x14ac:dyDescent="0.25">
      <c r="B4507" s="37"/>
      <c r="F4507" s="28"/>
    </row>
    <row r="4508" spans="2:6" s="7" customFormat="1" x14ac:dyDescent="0.25">
      <c r="B4508" s="37"/>
      <c r="F4508" s="28"/>
    </row>
    <row r="4509" spans="2:6" s="7" customFormat="1" x14ac:dyDescent="0.25">
      <c r="B4509" s="37"/>
      <c r="F4509" s="28"/>
    </row>
    <row r="4510" spans="2:6" s="7" customFormat="1" x14ac:dyDescent="0.25">
      <c r="B4510" s="37"/>
      <c r="F4510" s="28"/>
    </row>
    <row r="4511" spans="2:6" s="7" customFormat="1" x14ac:dyDescent="0.25">
      <c r="B4511" s="37"/>
      <c r="F4511" s="28"/>
    </row>
    <row r="4512" spans="2:6" s="7" customFormat="1" x14ac:dyDescent="0.25">
      <c r="B4512" s="37"/>
      <c r="F4512" s="28"/>
    </row>
    <row r="4513" spans="2:6" s="7" customFormat="1" x14ac:dyDescent="0.25">
      <c r="B4513" s="37"/>
      <c r="F4513" s="28"/>
    </row>
    <row r="4514" spans="2:6" s="7" customFormat="1" x14ac:dyDescent="0.25">
      <c r="B4514" s="37"/>
      <c r="F4514" s="28"/>
    </row>
    <row r="4515" spans="2:6" s="7" customFormat="1" x14ac:dyDescent="0.25">
      <c r="B4515" s="37"/>
      <c r="F4515" s="28"/>
    </row>
    <row r="4516" spans="2:6" s="7" customFormat="1" x14ac:dyDescent="0.25">
      <c r="B4516" s="37"/>
      <c r="F4516" s="28"/>
    </row>
    <row r="4517" spans="2:6" s="7" customFormat="1" x14ac:dyDescent="0.25">
      <c r="B4517" s="37"/>
      <c r="F4517" s="28"/>
    </row>
    <row r="4518" spans="2:6" s="7" customFormat="1" x14ac:dyDescent="0.25">
      <c r="B4518" s="37"/>
      <c r="F4518" s="28"/>
    </row>
    <row r="4519" spans="2:6" s="7" customFormat="1" x14ac:dyDescent="0.25">
      <c r="B4519" s="37"/>
      <c r="F4519" s="28"/>
    </row>
    <row r="4520" spans="2:6" s="7" customFormat="1" x14ac:dyDescent="0.25">
      <c r="B4520" s="37"/>
      <c r="F4520" s="28"/>
    </row>
    <row r="4521" spans="2:6" s="7" customFormat="1" x14ac:dyDescent="0.25">
      <c r="B4521" s="37"/>
      <c r="F4521" s="28"/>
    </row>
    <row r="4522" spans="2:6" s="7" customFormat="1" x14ac:dyDescent="0.25">
      <c r="B4522" s="37"/>
      <c r="F4522" s="28"/>
    </row>
    <row r="4523" spans="2:6" s="7" customFormat="1" x14ac:dyDescent="0.25">
      <c r="B4523" s="37"/>
      <c r="F4523" s="28"/>
    </row>
    <row r="4524" spans="2:6" s="7" customFormat="1" x14ac:dyDescent="0.25">
      <c r="B4524" s="37"/>
      <c r="F4524" s="28"/>
    </row>
    <row r="4525" spans="2:6" s="7" customFormat="1" x14ac:dyDescent="0.25">
      <c r="B4525" s="37"/>
      <c r="F4525" s="28"/>
    </row>
    <row r="4526" spans="2:6" s="7" customFormat="1" x14ac:dyDescent="0.25">
      <c r="B4526" s="37"/>
      <c r="F4526" s="28"/>
    </row>
    <row r="4527" spans="2:6" s="7" customFormat="1" x14ac:dyDescent="0.25">
      <c r="B4527" s="37"/>
      <c r="F4527" s="28"/>
    </row>
    <row r="4528" spans="2:6" s="7" customFormat="1" x14ac:dyDescent="0.25">
      <c r="B4528" s="37"/>
      <c r="F4528" s="28"/>
    </row>
    <row r="4529" spans="2:6" s="7" customFormat="1" x14ac:dyDescent="0.25">
      <c r="B4529" s="37"/>
      <c r="F4529" s="28"/>
    </row>
    <row r="4530" spans="2:6" s="7" customFormat="1" x14ac:dyDescent="0.25">
      <c r="B4530" s="37"/>
      <c r="F4530" s="28"/>
    </row>
    <row r="4531" spans="2:6" s="7" customFormat="1" x14ac:dyDescent="0.25">
      <c r="B4531" s="37"/>
      <c r="F4531" s="28"/>
    </row>
    <row r="4532" spans="2:6" s="7" customFormat="1" x14ac:dyDescent="0.25">
      <c r="B4532" s="37"/>
      <c r="F4532" s="28"/>
    </row>
    <row r="4533" spans="2:6" s="7" customFormat="1" x14ac:dyDescent="0.25">
      <c r="B4533" s="37"/>
      <c r="F4533" s="28"/>
    </row>
    <row r="4534" spans="2:6" s="7" customFormat="1" x14ac:dyDescent="0.25">
      <c r="B4534" s="37"/>
      <c r="F4534" s="28"/>
    </row>
    <row r="4535" spans="2:6" s="7" customFormat="1" x14ac:dyDescent="0.25">
      <c r="B4535" s="37"/>
      <c r="F4535" s="28"/>
    </row>
    <row r="4536" spans="2:6" s="7" customFormat="1" x14ac:dyDescent="0.25">
      <c r="B4536" s="37"/>
      <c r="F4536" s="28"/>
    </row>
    <row r="4537" spans="2:6" s="7" customFormat="1" x14ac:dyDescent="0.25">
      <c r="B4537" s="37"/>
      <c r="F4537" s="28"/>
    </row>
    <row r="4538" spans="2:6" s="7" customFormat="1" x14ac:dyDescent="0.25">
      <c r="B4538" s="37"/>
      <c r="F4538" s="28"/>
    </row>
    <row r="4539" spans="2:6" s="7" customFormat="1" x14ac:dyDescent="0.25">
      <c r="B4539" s="37"/>
      <c r="F4539" s="28"/>
    </row>
    <row r="4540" spans="2:6" s="7" customFormat="1" x14ac:dyDescent="0.25">
      <c r="B4540" s="37"/>
      <c r="F4540" s="28"/>
    </row>
    <row r="4541" spans="2:6" s="7" customFormat="1" x14ac:dyDescent="0.25">
      <c r="B4541" s="37"/>
      <c r="F4541" s="28"/>
    </row>
    <row r="4542" spans="2:6" s="7" customFormat="1" x14ac:dyDescent="0.25">
      <c r="B4542" s="37"/>
      <c r="F4542" s="28"/>
    </row>
    <row r="4543" spans="2:6" s="7" customFormat="1" x14ac:dyDescent="0.25">
      <c r="B4543" s="37"/>
      <c r="F4543" s="28"/>
    </row>
    <row r="4544" spans="2:6" s="7" customFormat="1" x14ac:dyDescent="0.25">
      <c r="B4544" s="37"/>
      <c r="F4544" s="28"/>
    </row>
    <row r="4545" spans="2:6" s="7" customFormat="1" x14ac:dyDescent="0.25">
      <c r="B4545" s="37"/>
      <c r="F4545" s="28"/>
    </row>
    <row r="4546" spans="2:6" s="7" customFormat="1" x14ac:dyDescent="0.25">
      <c r="B4546" s="37"/>
      <c r="F4546" s="28"/>
    </row>
    <row r="4547" spans="2:6" s="7" customFormat="1" x14ac:dyDescent="0.25">
      <c r="B4547" s="37"/>
      <c r="F4547" s="28"/>
    </row>
    <row r="4548" spans="2:6" s="7" customFormat="1" x14ac:dyDescent="0.25">
      <c r="B4548" s="37"/>
      <c r="F4548" s="28"/>
    </row>
    <row r="4549" spans="2:6" s="7" customFormat="1" x14ac:dyDescent="0.25">
      <c r="B4549" s="37"/>
      <c r="F4549" s="28"/>
    </row>
    <row r="4550" spans="2:6" s="7" customFormat="1" x14ac:dyDescent="0.25">
      <c r="B4550" s="37"/>
      <c r="F4550" s="28"/>
    </row>
    <row r="4551" spans="2:6" s="7" customFormat="1" x14ac:dyDescent="0.25">
      <c r="B4551" s="37"/>
      <c r="F4551" s="28"/>
    </row>
    <row r="4552" spans="2:6" s="7" customFormat="1" x14ac:dyDescent="0.25">
      <c r="B4552" s="37"/>
      <c r="F4552" s="28"/>
    </row>
    <row r="4553" spans="2:6" s="7" customFormat="1" x14ac:dyDescent="0.25">
      <c r="B4553" s="37"/>
      <c r="F4553" s="28"/>
    </row>
    <row r="4554" spans="2:6" s="7" customFormat="1" x14ac:dyDescent="0.25">
      <c r="B4554" s="37"/>
      <c r="F4554" s="28"/>
    </row>
    <row r="4555" spans="2:6" s="7" customFormat="1" x14ac:dyDescent="0.25">
      <c r="B4555" s="37"/>
      <c r="F4555" s="28"/>
    </row>
    <row r="4556" spans="2:6" s="7" customFormat="1" x14ac:dyDescent="0.25">
      <c r="B4556" s="37"/>
      <c r="F4556" s="28"/>
    </row>
    <row r="4557" spans="2:6" s="7" customFormat="1" x14ac:dyDescent="0.25">
      <c r="B4557" s="37"/>
      <c r="F4557" s="28"/>
    </row>
    <row r="4558" spans="2:6" s="7" customFormat="1" x14ac:dyDescent="0.25">
      <c r="B4558" s="37"/>
      <c r="F4558" s="28"/>
    </row>
    <row r="4559" spans="2:6" s="7" customFormat="1" x14ac:dyDescent="0.25">
      <c r="B4559" s="37"/>
      <c r="F4559" s="28"/>
    </row>
    <row r="4560" spans="2:6" s="7" customFormat="1" x14ac:dyDescent="0.25">
      <c r="B4560" s="37"/>
      <c r="F4560" s="28"/>
    </row>
    <row r="4561" spans="2:6" s="7" customFormat="1" x14ac:dyDescent="0.25">
      <c r="B4561" s="37"/>
      <c r="F4561" s="28"/>
    </row>
    <row r="4562" spans="2:6" s="7" customFormat="1" x14ac:dyDescent="0.25">
      <c r="B4562" s="37"/>
      <c r="F4562" s="28"/>
    </row>
    <row r="4563" spans="2:6" s="7" customFormat="1" x14ac:dyDescent="0.25">
      <c r="B4563" s="37"/>
      <c r="F4563" s="28"/>
    </row>
    <row r="4564" spans="2:6" s="7" customFormat="1" x14ac:dyDescent="0.25">
      <c r="B4564" s="37"/>
      <c r="F4564" s="28"/>
    </row>
    <row r="4565" spans="2:6" s="7" customFormat="1" x14ac:dyDescent="0.25">
      <c r="B4565" s="37"/>
      <c r="F4565" s="28"/>
    </row>
    <row r="4566" spans="2:6" s="7" customFormat="1" x14ac:dyDescent="0.25">
      <c r="B4566" s="37"/>
      <c r="F4566" s="28"/>
    </row>
    <row r="4567" spans="2:6" s="7" customFormat="1" x14ac:dyDescent="0.25">
      <c r="B4567" s="37"/>
      <c r="F4567" s="28"/>
    </row>
    <row r="4568" spans="2:6" s="7" customFormat="1" x14ac:dyDescent="0.25">
      <c r="B4568" s="37"/>
      <c r="F4568" s="28"/>
    </row>
    <row r="4569" spans="2:6" s="7" customFormat="1" x14ac:dyDescent="0.25">
      <c r="B4569" s="37"/>
      <c r="F4569" s="28"/>
    </row>
    <row r="4570" spans="2:6" s="7" customFormat="1" x14ac:dyDescent="0.25">
      <c r="B4570" s="37"/>
      <c r="F4570" s="28"/>
    </row>
    <row r="4571" spans="2:6" s="7" customFormat="1" x14ac:dyDescent="0.25">
      <c r="B4571" s="37"/>
      <c r="F4571" s="28"/>
    </row>
    <row r="4572" spans="2:6" s="7" customFormat="1" x14ac:dyDescent="0.25">
      <c r="B4572" s="37"/>
      <c r="F4572" s="28"/>
    </row>
    <row r="4573" spans="2:6" s="7" customFormat="1" x14ac:dyDescent="0.25">
      <c r="B4573" s="37"/>
      <c r="F4573" s="28"/>
    </row>
    <row r="4574" spans="2:6" s="7" customFormat="1" x14ac:dyDescent="0.25">
      <c r="B4574" s="37"/>
      <c r="F4574" s="28"/>
    </row>
    <row r="4575" spans="2:6" s="7" customFormat="1" x14ac:dyDescent="0.25">
      <c r="B4575" s="37"/>
      <c r="F4575" s="28"/>
    </row>
    <row r="4576" spans="2:6" s="7" customFormat="1" x14ac:dyDescent="0.25">
      <c r="B4576" s="37"/>
      <c r="F4576" s="28"/>
    </row>
    <row r="4577" spans="2:6" s="7" customFormat="1" x14ac:dyDescent="0.25">
      <c r="B4577" s="37"/>
      <c r="F4577" s="28"/>
    </row>
    <row r="4578" spans="2:6" s="7" customFormat="1" x14ac:dyDescent="0.25">
      <c r="B4578" s="37"/>
      <c r="F4578" s="28"/>
    </row>
    <row r="4579" spans="2:6" s="7" customFormat="1" x14ac:dyDescent="0.25">
      <c r="B4579" s="37"/>
      <c r="F4579" s="28"/>
    </row>
    <row r="4580" spans="2:6" s="7" customFormat="1" x14ac:dyDescent="0.25">
      <c r="B4580" s="37"/>
      <c r="F4580" s="28"/>
    </row>
    <row r="4581" spans="2:6" s="7" customFormat="1" x14ac:dyDescent="0.25">
      <c r="B4581" s="37"/>
      <c r="F4581" s="28"/>
    </row>
    <row r="4582" spans="2:6" s="7" customFormat="1" x14ac:dyDescent="0.25">
      <c r="B4582" s="37"/>
      <c r="F4582" s="28"/>
    </row>
    <row r="4583" spans="2:6" s="7" customFormat="1" x14ac:dyDescent="0.25">
      <c r="B4583" s="37"/>
      <c r="F4583" s="28"/>
    </row>
    <row r="4584" spans="2:6" s="7" customFormat="1" x14ac:dyDescent="0.25">
      <c r="B4584" s="37"/>
      <c r="F4584" s="28"/>
    </row>
    <row r="4585" spans="2:6" s="7" customFormat="1" x14ac:dyDescent="0.25">
      <c r="B4585" s="37"/>
      <c r="F4585" s="28"/>
    </row>
    <row r="4586" spans="2:6" s="7" customFormat="1" x14ac:dyDescent="0.25">
      <c r="B4586" s="37"/>
      <c r="F4586" s="28"/>
    </row>
    <row r="4587" spans="2:6" s="7" customFormat="1" x14ac:dyDescent="0.25">
      <c r="B4587" s="37"/>
      <c r="F4587" s="28"/>
    </row>
    <row r="4588" spans="2:6" s="7" customFormat="1" x14ac:dyDescent="0.25">
      <c r="B4588" s="37"/>
      <c r="F4588" s="28"/>
    </row>
    <row r="4589" spans="2:6" s="7" customFormat="1" x14ac:dyDescent="0.25">
      <c r="B4589" s="37"/>
      <c r="F4589" s="28"/>
    </row>
    <row r="4590" spans="2:6" s="7" customFormat="1" x14ac:dyDescent="0.25">
      <c r="B4590" s="37"/>
      <c r="F4590" s="28"/>
    </row>
    <row r="4591" spans="2:6" s="7" customFormat="1" x14ac:dyDescent="0.25">
      <c r="B4591" s="37"/>
      <c r="F4591" s="28"/>
    </row>
    <row r="4592" spans="2:6" s="7" customFormat="1" x14ac:dyDescent="0.25">
      <c r="B4592" s="37"/>
      <c r="F4592" s="28"/>
    </row>
    <row r="4593" spans="2:6" s="7" customFormat="1" x14ac:dyDescent="0.25">
      <c r="B4593" s="37"/>
      <c r="F4593" s="28"/>
    </row>
    <row r="4594" spans="2:6" s="7" customFormat="1" x14ac:dyDescent="0.25">
      <c r="B4594" s="37"/>
      <c r="F4594" s="28"/>
    </row>
    <row r="4595" spans="2:6" s="7" customFormat="1" x14ac:dyDescent="0.25">
      <c r="B4595" s="37"/>
      <c r="F4595" s="28"/>
    </row>
    <row r="4596" spans="2:6" s="7" customFormat="1" x14ac:dyDescent="0.25">
      <c r="B4596" s="37"/>
      <c r="F4596" s="28"/>
    </row>
    <row r="4597" spans="2:6" s="7" customFormat="1" x14ac:dyDescent="0.25">
      <c r="B4597" s="37"/>
      <c r="F4597" s="28"/>
    </row>
    <row r="4598" spans="2:6" s="7" customFormat="1" x14ac:dyDescent="0.25">
      <c r="B4598" s="37"/>
      <c r="F4598" s="28"/>
    </row>
    <row r="4599" spans="2:6" s="7" customFormat="1" x14ac:dyDescent="0.25">
      <c r="B4599" s="37"/>
      <c r="F4599" s="28"/>
    </row>
    <row r="4600" spans="2:6" s="7" customFormat="1" x14ac:dyDescent="0.25">
      <c r="B4600" s="37"/>
      <c r="F4600" s="28"/>
    </row>
    <row r="4601" spans="2:6" s="7" customFormat="1" x14ac:dyDescent="0.25">
      <c r="B4601" s="37"/>
      <c r="F4601" s="28"/>
    </row>
    <row r="4602" spans="2:6" s="7" customFormat="1" x14ac:dyDescent="0.25">
      <c r="B4602" s="37"/>
      <c r="F4602" s="28"/>
    </row>
    <row r="4603" spans="2:6" s="7" customFormat="1" x14ac:dyDescent="0.25">
      <c r="B4603" s="37"/>
      <c r="F4603" s="28"/>
    </row>
    <row r="4604" spans="2:6" s="7" customFormat="1" x14ac:dyDescent="0.25">
      <c r="B4604" s="37"/>
      <c r="F4604" s="28"/>
    </row>
    <row r="4605" spans="2:6" s="7" customFormat="1" x14ac:dyDescent="0.25">
      <c r="B4605" s="37"/>
      <c r="F4605" s="28"/>
    </row>
    <row r="4606" spans="2:6" s="7" customFormat="1" x14ac:dyDescent="0.25">
      <c r="B4606" s="37"/>
      <c r="F4606" s="28"/>
    </row>
    <row r="4607" spans="2:6" s="7" customFormat="1" x14ac:dyDescent="0.25">
      <c r="B4607" s="37"/>
      <c r="F4607" s="28"/>
    </row>
    <row r="4608" spans="2:6" s="7" customFormat="1" x14ac:dyDescent="0.25">
      <c r="B4608" s="37"/>
      <c r="F4608" s="28"/>
    </row>
    <row r="4609" spans="2:6" s="7" customFormat="1" x14ac:dyDescent="0.25">
      <c r="B4609" s="37"/>
      <c r="F4609" s="28"/>
    </row>
    <row r="4610" spans="2:6" s="7" customFormat="1" x14ac:dyDescent="0.25">
      <c r="B4610" s="37"/>
      <c r="F4610" s="28"/>
    </row>
    <row r="4611" spans="2:6" s="7" customFormat="1" x14ac:dyDescent="0.25">
      <c r="B4611" s="37"/>
      <c r="F4611" s="28"/>
    </row>
    <row r="4612" spans="2:6" s="7" customFormat="1" x14ac:dyDescent="0.25">
      <c r="B4612" s="37"/>
      <c r="F4612" s="28"/>
    </row>
    <row r="4613" spans="2:6" s="7" customFormat="1" x14ac:dyDescent="0.25">
      <c r="B4613" s="37"/>
      <c r="F4613" s="28"/>
    </row>
    <row r="4614" spans="2:6" s="7" customFormat="1" x14ac:dyDescent="0.25">
      <c r="B4614" s="37"/>
      <c r="F4614" s="28"/>
    </row>
    <row r="4615" spans="2:6" s="7" customFormat="1" x14ac:dyDescent="0.25">
      <c r="B4615" s="37"/>
      <c r="F4615" s="28"/>
    </row>
    <row r="4616" spans="2:6" s="7" customFormat="1" x14ac:dyDescent="0.25">
      <c r="B4616" s="37"/>
      <c r="F4616" s="28"/>
    </row>
    <row r="4617" spans="2:6" s="7" customFormat="1" x14ac:dyDescent="0.25">
      <c r="B4617" s="37"/>
      <c r="F4617" s="28"/>
    </row>
    <row r="4618" spans="2:6" s="7" customFormat="1" x14ac:dyDescent="0.25">
      <c r="B4618" s="37"/>
      <c r="F4618" s="28"/>
    </row>
    <row r="4619" spans="2:6" s="7" customFormat="1" x14ac:dyDescent="0.25">
      <c r="B4619" s="37"/>
      <c r="F4619" s="28"/>
    </row>
    <row r="4620" spans="2:6" s="7" customFormat="1" x14ac:dyDescent="0.25">
      <c r="B4620" s="37"/>
      <c r="F4620" s="28"/>
    </row>
    <row r="4621" spans="2:6" s="7" customFormat="1" x14ac:dyDescent="0.25">
      <c r="B4621" s="37"/>
      <c r="F4621" s="28"/>
    </row>
    <row r="4622" spans="2:6" s="7" customFormat="1" x14ac:dyDescent="0.25">
      <c r="B4622" s="37"/>
      <c r="F4622" s="28"/>
    </row>
    <row r="4623" spans="2:6" s="7" customFormat="1" x14ac:dyDescent="0.25">
      <c r="B4623" s="37"/>
      <c r="F4623" s="28"/>
    </row>
    <row r="4624" spans="2:6" s="7" customFormat="1" x14ac:dyDescent="0.25">
      <c r="B4624" s="37"/>
      <c r="F4624" s="28"/>
    </row>
    <row r="4625" spans="2:6" s="7" customFormat="1" x14ac:dyDescent="0.25">
      <c r="B4625" s="37"/>
      <c r="F4625" s="28"/>
    </row>
    <row r="4626" spans="2:6" s="7" customFormat="1" x14ac:dyDescent="0.25">
      <c r="B4626" s="37"/>
      <c r="F4626" s="28"/>
    </row>
    <row r="4627" spans="2:6" s="7" customFormat="1" x14ac:dyDescent="0.25">
      <c r="B4627" s="37"/>
      <c r="F4627" s="28"/>
    </row>
    <row r="4628" spans="2:6" s="7" customFormat="1" x14ac:dyDescent="0.25">
      <c r="B4628" s="37"/>
      <c r="F4628" s="28"/>
    </row>
    <row r="4629" spans="2:6" s="7" customFormat="1" x14ac:dyDescent="0.25">
      <c r="B4629" s="37"/>
      <c r="F4629" s="28"/>
    </row>
    <row r="4630" spans="2:6" s="7" customFormat="1" x14ac:dyDescent="0.25">
      <c r="B4630" s="37"/>
      <c r="F4630" s="28"/>
    </row>
    <row r="4631" spans="2:6" s="7" customFormat="1" x14ac:dyDescent="0.25">
      <c r="B4631" s="37"/>
      <c r="F4631" s="28"/>
    </row>
    <row r="4632" spans="2:6" s="7" customFormat="1" x14ac:dyDescent="0.25">
      <c r="B4632" s="37"/>
      <c r="F4632" s="28"/>
    </row>
    <row r="4633" spans="2:6" s="7" customFormat="1" x14ac:dyDescent="0.25">
      <c r="B4633" s="37"/>
      <c r="F4633" s="28"/>
    </row>
    <row r="4634" spans="2:6" s="7" customFormat="1" x14ac:dyDescent="0.25">
      <c r="B4634" s="37"/>
      <c r="F4634" s="28"/>
    </row>
    <row r="4635" spans="2:6" s="7" customFormat="1" x14ac:dyDescent="0.25">
      <c r="B4635" s="37"/>
      <c r="F4635" s="28"/>
    </row>
    <row r="4636" spans="2:6" s="7" customFormat="1" x14ac:dyDescent="0.25">
      <c r="B4636" s="37"/>
      <c r="F4636" s="28"/>
    </row>
    <row r="4637" spans="2:6" s="7" customFormat="1" x14ac:dyDescent="0.25">
      <c r="B4637" s="37"/>
      <c r="F4637" s="28"/>
    </row>
    <row r="4638" spans="2:6" s="7" customFormat="1" x14ac:dyDescent="0.25">
      <c r="B4638" s="37"/>
      <c r="F4638" s="28"/>
    </row>
    <row r="4639" spans="2:6" s="7" customFormat="1" x14ac:dyDescent="0.25">
      <c r="B4639" s="37"/>
      <c r="F4639" s="28"/>
    </row>
    <row r="4640" spans="2:6" s="7" customFormat="1" x14ac:dyDescent="0.25">
      <c r="B4640" s="37"/>
      <c r="F4640" s="28"/>
    </row>
    <row r="4641" spans="2:6" s="7" customFormat="1" x14ac:dyDescent="0.25">
      <c r="B4641" s="37"/>
      <c r="F4641" s="28"/>
    </row>
    <row r="4642" spans="2:6" s="7" customFormat="1" x14ac:dyDescent="0.25">
      <c r="B4642" s="37"/>
      <c r="F4642" s="28"/>
    </row>
    <row r="4643" spans="2:6" s="7" customFormat="1" x14ac:dyDescent="0.25">
      <c r="B4643" s="37"/>
      <c r="F4643" s="28"/>
    </row>
    <row r="4644" spans="2:6" s="7" customFormat="1" x14ac:dyDescent="0.25">
      <c r="B4644" s="37"/>
      <c r="F4644" s="28"/>
    </row>
    <row r="4645" spans="2:6" s="7" customFormat="1" x14ac:dyDescent="0.25">
      <c r="B4645" s="37"/>
      <c r="F4645" s="28"/>
    </row>
    <row r="4646" spans="2:6" s="7" customFormat="1" x14ac:dyDescent="0.25">
      <c r="B4646" s="37"/>
      <c r="F4646" s="28"/>
    </row>
    <row r="4647" spans="2:6" s="7" customFormat="1" x14ac:dyDescent="0.25">
      <c r="B4647" s="37"/>
      <c r="F4647" s="28"/>
    </row>
    <row r="4648" spans="2:6" s="7" customFormat="1" x14ac:dyDescent="0.25">
      <c r="B4648" s="37"/>
      <c r="F4648" s="28"/>
    </row>
    <row r="4649" spans="2:6" s="7" customFormat="1" x14ac:dyDescent="0.25">
      <c r="B4649" s="37"/>
      <c r="F4649" s="28"/>
    </row>
    <row r="4650" spans="2:6" s="7" customFormat="1" x14ac:dyDescent="0.25">
      <c r="B4650" s="37"/>
      <c r="F4650" s="28"/>
    </row>
    <row r="4651" spans="2:6" s="7" customFormat="1" x14ac:dyDescent="0.25">
      <c r="B4651" s="37"/>
      <c r="F4651" s="28"/>
    </row>
    <row r="4652" spans="2:6" s="7" customFormat="1" x14ac:dyDescent="0.25">
      <c r="B4652" s="37"/>
      <c r="F4652" s="28"/>
    </row>
    <row r="4653" spans="2:6" s="7" customFormat="1" x14ac:dyDescent="0.25">
      <c r="B4653" s="37"/>
      <c r="F4653" s="28"/>
    </row>
    <row r="4654" spans="2:6" s="7" customFormat="1" x14ac:dyDescent="0.25">
      <c r="B4654" s="37"/>
      <c r="F4654" s="28"/>
    </row>
    <row r="4655" spans="2:6" s="7" customFormat="1" x14ac:dyDescent="0.25">
      <c r="B4655" s="37"/>
      <c r="F4655" s="28"/>
    </row>
    <row r="4656" spans="2:6" s="7" customFormat="1" x14ac:dyDescent="0.25">
      <c r="B4656" s="37"/>
      <c r="F4656" s="28"/>
    </row>
    <row r="4657" spans="2:6" s="7" customFormat="1" x14ac:dyDescent="0.25">
      <c r="B4657" s="37"/>
      <c r="F4657" s="28"/>
    </row>
    <row r="4658" spans="2:6" s="7" customFormat="1" x14ac:dyDescent="0.25">
      <c r="B4658" s="37"/>
      <c r="F4658" s="28"/>
    </row>
    <row r="4659" spans="2:6" s="7" customFormat="1" x14ac:dyDescent="0.25">
      <c r="B4659" s="37"/>
      <c r="F4659" s="28"/>
    </row>
    <row r="4660" spans="2:6" s="7" customFormat="1" x14ac:dyDescent="0.25">
      <c r="B4660" s="37"/>
      <c r="F4660" s="28"/>
    </row>
    <row r="4661" spans="2:6" s="7" customFormat="1" x14ac:dyDescent="0.25">
      <c r="B4661" s="37"/>
      <c r="F4661" s="28"/>
    </row>
    <row r="4662" spans="2:6" s="7" customFormat="1" x14ac:dyDescent="0.25">
      <c r="B4662" s="37"/>
      <c r="F4662" s="28"/>
    </row>
    <row r="4663" spans="2:6" s="7" customFormat="1" x14ac:dyDescent="0.25">
      <c r="B4663" s="37"/>
      <c r="F4663" s="28"/>
    </row>
    <row r="4664" spans="2:6" s="7" customFormat="1" x14ac:dyDescent="0.25">
      <c r="B4664" s="37"/>
      <c r="F4664" s="28"/>
    </row>
    <row r="4665" spans="2:6" s="7" customFormat="1" x14ac:dyDescent="0.25">
      <c r="B4665" s="37"/>
      <c r="F4665" s="28"/>
    </row>
    <row r="4666" spans="2:6" s="7" customFormat="1" x14ac:dyDescent="0.25">
      <c r="B4666" s="37"/>
      <c r="F4666" s="28"/>
    </row>
    <row r="4667" spans="2:6" s="7" customFormat="1" x14ac:dyDescent="0.25">
      <c r="B4667" s="37"/>
      <c r="F4667" s="28"/>
    </row>
    <row r="4668" spans="2:6" s="7" customFormat="1" x14ac:dyDescent="0.25">
      <c r="B4668" s="37"/>
      <c r="F4668" s="28"/>
    </row>
    <row r="4669" spans="2:6" s="7" customFormat="1" x14ac:dyDescent="0.25">
      <c r="B4669" s="37"/>
      <c r="F4669" s="28"/>
    </row>
    <row r="4670" spans="2:6" s="7" customFormat="1" x14ac:dyDescent="0.25">
      <c r="B4670" s="37"/>
      <c r="F4670" s="28"/>
    </row>
    <row r="4671" spans="2:6" s="7" customFormat="1" x14ac:dyDescent="0.25">
      <c r="B4671" s="37"/>
      <c r="F4671" s="28"/>
    </row>
    <row r="4672" spans="2:6" s="7" customFormat="1" x14ac:dyDescent="0.25">
      <c r="B4672" s="37"/>
      <c r="F4672" s="28"/>
    </row>
    <row r="4673" spans="2:6" s="7" customFormat="1" x14ac:dyDescent="0.25">
      <c r="B4673" s="37"/>
      <c r="F4673" s="28"/>
    </row>
    <row r="4674" spans="2:6" s="7" customFormat="1" x14ac:dyDescent="0.25">
      <c r="B4674" s="37"/>
      <c r="F4674" s="28"/>
    </row>
    <row r="4675" spans="2:6" s="7" customFormat="1" x14ac:dyDescent="0.25">
      <c r="B4675" s="37"/>
      <c r="F4675" s="28"/>
    </row>
    <row r="4676" spans="2:6" s="7" customFormat="1" x14ac:dyDescent="0.25">
      <c r="B4676" s="37"/>
      <c r="F4676" s="28"/>
    </row>
    <row r="4677" spans="2:6" s="7" customFormat="1" x14ac:dyDescent="0.25">
      <c r="B4677" s="37"/>
      <c r="F4677" s="28"/>
    </row>
    <row r="4678" spans="2:6" s="7" customFormat="1" x14ac:dyDescent="0.25">
      <c r="B4678" s="37"/>
      <c r="F4678" s="28"/>
    </row>
    <row r="4679" spans="2:6" s="7" customFormat="1" x14ac:dyDescent="0.25">
      <c r="B4679" s="37"/>
      <c r="F4679" s="28"/>
    </row>
    <row r="4680" spans="2:6" s="7" customFormat="1" x14ac:dyDescent="0.25">
      <c r="B4680" s="37"/>
      <c r="F4680" s="28"/>
    </row>
    <row r="4681" spans="2:6" s="7" customFormat="1" x14ac:dyDescent="0.25">
      <c r="B4681" s="37"/>
      <c r="F4681" s="28"/>
    </row>
    <row r="4682" spans="2:6" s="7" customFormat="1" x14ac:dyDescent="0.25">
      <c r="B4682" s="37"/>
      <c r="F4682" s="28"/>
    </row>
    <row r="4683" spans="2:6" s="7" customFormat="1" x14ac:dyDescent="0.25">
      <c r="B4683" s="37"/>
      <c r="F4683" s="28"/>
    </row>
    <row r="4684" spans="2:6" s="7" customFormat="1" x14ac:dyDescent="0.25">
      <c r="B4684" s="37"/>
      <c r="F4684" s="28"/>
    </row>
    <row r="4685" spans="2:6" s="7" customFormat="1" x14ac:dyDescent="0.25">
      <c r="B4685" s="37"/>
      <c r="F4685" s="28"/>
    </row>
    <row r="4686" spans="2:6" s="7" customFormat="1" x14ac:dyDescent="0.25">
      <c r="B4686" s="37"/>
      <c r="F4686" s="28"/>
    </row>
    <row r="4687" spans="2:6" s="7" customFormat="1" x14ac:dyDescent="0.25">
      <c r="B4687" s="37"/>
      <c r="F4687" s="28"/>
    </row>
    <row r="4688" spans="2:6" s="7" customFormat="1" x14ac:dyDescent="0.25">
      <c r="B4688" s="37"/>
      <c r="F4688" s="28"/>
    </row>
    <row r="4689" spans="2:6" s="7" customFormat="1" x14ac:dyDescent="0.25">
      <c r="B4689" s="37"/>
      <c r="F4689" s="28"/>
    </row>
    <row r="4690" spans="2:6" s="7" customFormat="1" x14ac:dyDescent="0.25">
      <c r="B4690" s="37"/>
      <c r="F4690" s="28"/>
    </row>
    <row r="4691" spans="2:6" s="7" customFormat="1" x14ac:dyDescent="0.25">
      <c r="B4691" s="37"/>
      <c r="F4691" s="28"/>
    </row>
    <row r="4692" spans="2:6" s="7" customFormat="1" x14ac:dyDescent="0.25">
      <c r="B4692" s="37"/>
      <c r="F4692" s="28"/>
    </row>
    <row r="4693" spans="2:6" s="7" customFormat="1" x14ac:dyDescent="0.25">
      <c r="B4693" s="37"/>
      <c r="F4693" s="28"/>
    </row>
    <row r="4694" spans="2:6" s="7" customFormat="1" x14ac:dyDescent="0.25">
      <c r="B4694" s="37"/>
      <c r="F4694" s="28"/>
    </row>
    <row r="4695" spans="2:6" s="7" customFormat="1" x14ac:dyDescent="0.25">
      <c r="B4695" s="37"/>
      <c r="F4695" s="28"/>
    </row>
    <row r="4696" spans="2:6" s="7" customFormat="1" x14ac:dyDescent="0.25">
      <c r="B4696" s="37"/>
      <c r="F4696" s="28"/>
    </row>
    <row r="4697" spans="2:6" s="7" customFormat="1" x14ac:dyDescent="0.25">
      <c r="B4697" s="37"/>
      <c r="F4697" s="28"/>
    </row>
    <row r="4698" spans="2:6" s="7" customFormat="1" x14ac:dyDescent="0.25">
      <c r="B4698" s="37"/>
      <c r="F4698" s="28"/>
    </row>
    <row r="4699" spans="2:6" s="7" customFormat="1" x14ac:dyDescent="0.25">
      <c r="B4699" s="37"/>
      <c r="F4699" s="28"/>
    </row>
    <row r="4700" spans="2:6" s="7" customFormat="1" x14ac:dyDescent="0.25">
      <c r="B4700" s="37"/>
      <c r="F4700" s="28"/>
    </row>
    <row r="4701" spans="2:6" s="7" customFormat="1" x14ac:dyDescent="0.25">
      <c r="B4701" s="37"/>
      <c r="F4701" s="28"/>
    </row>
    <row r="4702" spans="2:6" s="7" customFormat="1" x14ac:dyDescent="0.25">
      <c r="B4702" s="37"/>
      <c r="F4702" s="28"/>
    </row>
    <row r="4703" spans="2:6" s="7" customFormat="1" x14ac:dyDescent="0.25">
      <c r="B4703" s="37"/>
      <c r="F4703" s="28"/>
    </row>
    <row r="4704" spans="2:6" s="7" customFormat="1" x14ac:dyDescent="0.25">
      <c r="B4704" s="37"/>
      <c r="F4704" s="28"/>
    </row>
    <row r="4705" spans="2:6" s="7" customFormat="1" x14ac:dyDescent="0.25">
      <c r="B4705" s="37"/>
      <c r="F4705" s="28"/>
    </row>
    <row r="4706" spans="2:6" s="7" customFormat="1" x14ac:dyDescent="0.25">
      <c r="B4706" s="37"/>
      <c r="F4706" s="28"/>
    </row>
    <row r="4707" spans="2:6" s="7" customFormat="1" x14ac:dyDescent="0.25">
      <c r="B4707" s="37"/>
      <c r="F4707" s="28"/>
    </row>
    <row r="4708" spans="2:6" s="7" customFormat="1" x14ac:dyDescent="0.25">
      <c r="B4708" s="37"/>
      <c r="F4708" s="28"/>
    </row>
    <row r="4709" spans="2:6" s="7" customFormat="1" x14ac:dyDescent="0.25">
      <c r="B4709" s="37"/>
      <c r="F4709" s="28"/>
    </row>
    <row r="4710" spans="2:6" s="7" customFormat="1" x14ac:dyDescent="0.25">
      <c r="B4710" s="37"/>
      <c r="F4710" s="28"/>
    </row>
    <row r="4711" spans="2:6" s="7" customFormat="1" x14ac:dyDescent="0.25">
      <c r="B4711" s="37"/>
      <c r="F4711" s="28"/>
    </row>
    <row r="4712" spans="2:6" s="7" customFormat="1" x14ac:dyDescent="0.25">
      <c r="B4712" s="37"/>
      <c r="F4712" s="28"/>
    </row>
    <row r="4713" spans="2:6" s="7" customFormat="1" x14ac:dyDescent="0.25">
      <c r="B4713" s="37"/>
      <c r="F4713" s="28"/>
    </row>
    <row r="4714" spans="2:6" s="7" customFormat="1" x14ac:dyDescent="0.25">
      <c r="B4714" s="37"/>
      <c r="F4714" s="28"/>
    </row>
    <row r="4715" spans="2:6" s="7" customFormat="1" x14ac:dyDescent="0.25">
      <c r="B4715" s="37"/>
      <c r="F4715" s="28"/>
    </row>
    <row r="4716" spans="2:6" s="7" customFormat="1" x14ac:dyDescent="0.25">
      <c r="B4716" s="37"/>
      <c r="F4716" s="28"/>
    </row>
    <row r="4717" spans="2:6" s="7" customFormat="1" x14ac:dyDescent="0.25">
      <c r="B4717" s="37"/>
      <c r="F4717" s="28"/>
    </row>
    <row r="4718" spans="2:6" s="7" customFormat="1" x14ac:dyDescent="0.25">
      <c r="B4718" s="37"/>
      <c r="F4718" s="28"/>
    </row>
    <row r="4719" spans="2:6" s="7" customFormat="1" x14ac:dyDescent="0.25">
      <c r="B4719" s="37"/>
      <c r="F4719" s="28"/>
    </row>
    <row r="4720" spans="2:6" s="7" customFormat="1" x14ac:dyDescent="0.25">
      <c r="B4720" s="37"/>
      <c r="F4720" s="28"/>
    </row>
    <row r="4721" spans="2:6" s="7" customFormat="1" x14ac:dyDescent="0.25">
      <c r="B4721" s="37"/>
      <c r="F4721" s="28"/>
    </row>
    <row r="4722" spans="2:6" s="7" customFormat="1" x14ac:dyDescent="0.25">
      <c r="B4722" s="37"/>
      <c r="F4722" s="28"/>
    </row>
    <row r="4723" spans="2:6" s="7" customFormat="1" x14ac:dyDescent="0.25">
      <c r="B4723" s="37"/>
      <c r="F4723" s="28"/>
    </row>
    <row r="4724" spans="2:6" s="7" customFormat="1" x14ac:dyDescent="0.25">
      <c r="B4724" s="37"/>
      <c r="F4724" s="28"/>
    </row>
    <row r="4725" spans="2:6" s="7" customFormat="1" x14ac:dyDescent="0.25">
      <c r="B4725" s="37"/>
      <c r="F4725" s="28"/>
    </row>
    <row r="4726" spans="2:6" s="7" customFormat="1" x14ac:dyDescent="0.25">
      <c r="B4726" s="37"/>
      <c r="F4726" s="28"/>
    </row>
    <row r="4727" spans="2:6" s="7" customFormat="1" x14ac:dyDescent="0.25">
      <c r="B4727" s="37"/>
      <c r="F4727" s="28"/>
    </row>
    <row r="4728" spans="2:6" s="7" customFormat="1" x14ac:dyDescent="0.25">
      <c r="B4728" s="37"/>
      <c r="F4728" s="28"/>
    </row>
    <row r="4729" spans="2:6" s="7" customFormat="1" x14ac:dyDescent="0.25">
      <c r="B4729" s="37"/>
      <c r="F4729" s="28"/>
    </row>
    <row r="4730" spans="2:6" s="7" customFormat="1" x14ac:dyDescent="0.25">
      <c r="B4730" s="37"/>
      <c r="F4730" s="28"/>
    </row>
    <row r="4731" spans="2:6" s="7" customFormat="1" x14ac:dyDescent="0.25">
      <c r="B4731" s="37"/>
      <c r="F4731" s="28"/>
    </row>
    <row r="4732" spans="2:6" s="7" customFormat="1" x14ac:dyDescent="0.25">
      <c r="B4732" s="37"/>
      <c r="F4732" s="28"/>
    </row>
    <row r="4733" spans="2:6" s="7" customFormat="1" x14ac:dyDescent="0.25">
      <c r="B4733" s="37"/>
      <c r="F4733" s="28"/>
    </row>
    <row r="4734" spans="2:6" s="7" customFormat="1" x14ac:dyDescent="0.25">
      <c r="B4734" s="37"/>
      <c r="F4734" s="28"/>
    </row>
    <row r="4735" spans="2:6" s="7" customFormat="1" x14ac:dyDescent="0.25">
      <c r="B4735" s="37"/>
      <c r="F4735" s="28"/>
    </row>
    <row r="4736" spans="2:6" s="7" customFormat="1" x14ac:dyDescent="0.25">
      <c r="B4736" s="37"/>
      <c r="F4736" s="28"/>
    </row>
    <row r="4737" spans="2:6" s="7" customFormat="1" x14ac:dyDescent="0.25">
      <c r="B4737" s="37"/>
      <c r="F4737" s="28"/>
    </row>
    <row r="4738" spans="2:6" s="7" customFormat="1" x14ac:dyDescent="0.25">
      <c r="B4738" s="37"/>
      <c r="F4738" s="28"/>
    </row>
    <row r="4739" spans="2:6" s="7" customFormat="1" x14ac:dyDescent="0.25">
      <c r="B4739" s="37"/>
      <c r="F4739" s="28"/>
    </row>
    <row r="4740" spans="2:6" s="7" customFormat="1" x14ac:dyDescent="0.25">
      <c r="B4740" s="37"/>
      <c r="F4740" s="28"/>
    </row>
    <row r="4741" spans="2:6" s="7" customFormat="1" x14ac:dyDescent="0.25">
      <c r="B4741" s="37"/>
      <c r="F4741" s="28"/>
    </row>
    <row r="4742" spans="2:6" s="7" customFormat="1" x14ac:dyDescent="0.25">
      <c r="B4742" s="37"/>
      <c r="F4742" s="28"/>
    </row>
    <row r="4743" spans="2:6" s="7" customFormat="1" x14ac:dyDescent="0.25">
      <c r="B4743" s="37"/>
      <c r="F4743" s="28"/>
    </row>
    <row r="4744" spans="2:6" s="7" customFormat="1" x14ac:dyDescent="0.25">
      <c r="B4744" s="37"/>
      <c r="F4744" s="28"/>
    </row>
    <row r="4745" spans="2:6" s="7" customFormat="1" x14ac:dyDescent="0.25">
      <c r="B4745" s="37"/>
      <c r="F4745" s="28"/>
    </row>
    <row r="4746" spans="2:6" s="7" customFormat="1" x14ac:dyDescent="0.25">
      <c r="B4746" s="37"/>
      <c r="F4746" s="28"/>
    </row>
    <row r="4747" spans="2:6" s="7" customFormat="1" x14ac:dyDescent="0.25">
      <c r="B4747" s="37"/>
      <c r="F4747" s="28"/>
    </row>
    <row r="4748" spans="2:6" s="7" customFormat="1" x14ac:dyDescent="0.25">
      <c r="B4748" s="37"/>
      <c r="F4748" s="28"/>
    </row>
    <row r="4749" spans="2:6" s="7" customFormat="1" x14ac:dyDescent="0.25">
      <c r="B4749" s="37"/>
      <c r="F4749" s="28"/>
    </row>
    <row r="4750" spans="2:6" s="7" customFormat="1" x14ac:dyDescent="0.25">
      <c r="B4750" s="37"/>
      <c r="F4750" s="28"/>
    </row>
    <row r="4751" spans="2:6" s="7" customFormat="1" x14ac:dyDescent="0.25">
      <c r="B4751" s="37"/>
      <c r="F4751" s="28"/>
    </row>
    <row r="4752" spans="2:6" s="7" customFormat="1" x14ac:dyDescent="0.25">
      <c r="B4752" s="37"/>
      <c r="F4752" s="28"/>
    </row>
    <row r="4753" spans="2:6" s="7" customFormat="1" x14ac:dyDescent="0.25">
      <c r="B4753" s="37"/>
      <c r="F4753" s="28"/>
    </row>
    <row r="4754" spans="2:6" s="7" customFormat="1" x14ac:dyDescent="0.25">
      <c r="B4754" s="37"/>
      <c r="F4754" s="28"/>
    </row>
    <row r="4755" spans="2:6" s="7" customFormat="1" x14ac:dyDescent="0.25">
      <c r="B4755" s="37"/>
      <c r="F4755" s="28"/>
    </row>
    <row r="4756" spans="2:6" s="7" customFormat="1" x14ac:dyDescent="0.25">
      <c r="B4756" s="37"/>
      <c r="F4756" s="28"/>
    </row>
    <row r="4757" spans="2:6" s="7" customFormat="1" x14ac:dyDescent="0.25">
      <c r="B4757" s="37"/>
      <c r="F4757" s="28"/>
    </row>
    <row r="4758" spans="2:6" s="7" customFormat="1" x14ac:dyDescent="0.25">
      <c r="B4758" s="37"/>
      <c r="F4758" s="28"/>
    </row>
    <row r="4759" spans="2:6" s="7" customFormat="1" x14ac:dyDescent="0.25">
      <c r="B4759" s="37"/>
      <c r="F4759" s="28"/>
    </row>
    <row r="4760" spans="2:6" s="7" customFormat="1" x14ac:dyDescent="0.25">
      <c r="B4760" s="37"/>
      <c r="F4760" s="28"/>
    </row>
    <row r="4761" spans="2:6" s="7" customFormat="1" x14ac:dyDescent="0.25">
      <c r="B4761" s="37"/>
      <c r="F4761" s="28"/>
    </row>
    <row r="4762" spans="2:6" s="7" customFormat="1" x14ac:dyDescent="0.25">
      <c r="B4762" s="37"/>
      <c r="F4762" s="28"/>
    </row>
    <row r="4763" spans="2:6" s="7" customFormat="1" x14ac:dyDescent="0.25">
      <c r="B4763" s="37"/>
      <c r="F4763" s="28"/>
    </row>
    <row r="4764" spans="2:6" s="7" customFormat="1" x14ac:dyDescent="0.25">
      <c r="B4764" s="37"/>
      <c r="F4764" s="28"/>
    </row>
    <row r="4765" spans="2:6" s="7" customFormat="1" x14ac:dyDescent="0.25">
      <c r="B4765" s="37"/>
      <c r="F4765" s="28"/>
    </row>
    <row r="4766" spans="2:6" s="7" customFormat="1" x14ac:dyDescent="0.25">
      <c r="B4766" s="37"/>
      <c r="F4766" s="28"/>
    </row>
    <row r="4767" spans="2:6" s="7" customFormat="1" x14ac:dyDescent="0.25">
      <c r="B4767" s="37"/>
      <c r="F4767" s="28"/>
    </row>
    <row r="4768" spans="2:6" s="7" customFormat="1" x14ac:dyDescent="0.25">
      <c r="B4768" s="37"/>
      <c r="F4768" s="28"/>
    </row>
    <row r="4769" spans="2:6" s="7" customFormat="1" x14ac:dyDescent="0.25">
      <c r="B4769" s="37"/>
      <c r="F4769" s="28"/>
    </row>
    <row r="4770" spans="2:6" s="7" customFormat="1" x14ac:dyDescent="0.25">
      <c r="B4770" s="37"/>
      <c r="F4770" s="28"/>
    </row>
    <row r="4771" spans="2:6" s="7" customFormat="1" x14ac:dyDescent="0.25">
      <c r="B4771" s="37"/>
      <c r="F4771" s="28"/>
    </row>
    <row r="4772" spans="2:6" s="7" customFormat="1" x14ac:dyDescent="0.25">
      <c r="B4772" s="37"/>
      <c r="F4772" s="28"/>
    </row>
    <row r="4773" spans="2:6" s="7" customFormat="1" x14ac:dyDescent="0.25">
      <c r="B4773" s="37"/>
      <c r="F4773" s="28"/>
    </row>
    <row r="4774" spans="2:6" s="7" customFormat="1" x14ac:dyDescent="0.25">
      <c r="B4774" s="37"/>
      <c r="F4774" s="28"/>
    </row>
    <row r="4775" spans="2:6" s="7" customFormat="1" x14ac:dyDescent="0.25">
      <c r="B4775" s="37"/>
      <c r="F4775" s="28"/>
    </row>
    <row r="4776" spans="2:6" s="7" customFormat="1" x14ac:dyDescent="0.25">
      <c r="B4776" s="37"/>
      <c r="F4776" s="28"/>
    </row>
    <row r="4777" spans="2:6" s="7" customFormat="1" x14ac:dyDescent="0.25">
      <c r="B4777" s="37"/>
      <c r="F4777" s="28"/>
    </row>
    <row r="4778" spans="2:6" s="7" customFormat="1" x14ac:dyDescent="0.25">
      <c r="B4778" s="37"/>
      <c r="F4778" s="28"/>
    </row>
    <row r="4779" spans="2:6" s="7" customFormat="1" x14ac:dyDescent="0.25">
      <c r="B4779" s="37"/>
      <c r="F4779" s="28"/>
    </row>
    <row r="4780" spans="2:6" s="7" customFormat="1" x14ac:dyDescent="0.25">
      <c r="B4780" s="37"/>
      <c r="F4780" s="28"/>
    </row>
    <row r="4781" spans="2:6" s="7" customFormat="1" x14ac:dyDescent="0.25">
      <c r="B4781" s="37"/>
      <c r="F4781" s="28"/>
    </row>
    <row r="4782" spans="2:6" s="7" customFormat="1" x14ac:dyDescent="0.25">
      <c r="B4782" s="37"/>
      <c r="F4782" s="28"/>
    </row>
    <row r="4783" spans="2:6" s="7" customFormat="1" x14ac:dyDescent="0.25">
      <c r="B4783" s="37"/>
      <c r="F4783" s="28"/>
    </row>
    <row r="4784" spans="2:6" s="7" customFormat="1" x14ac:dyDescent="0.25">
      <c r="B4784" s="37"/>
      <c r="F4784" s="28"/>
    </row>
    <row r="4785" spans="2:6" s="7" customFormat="1" x14ac:dyDescent="0.25">
      <c r="B4785" s="37"/>
      <c r="F4785" s="28"/>
    </row>
    <row r="4786" spans="2:6" s="7" customFormat="1" x14ac:dyDescent="0.25">
      <c r="B4786" s="37"/>
      <c r="F4786" s="28"/>
    </row>
    <row r="4787" spans="2:6" s="7" customFormat="1" x14ac:dyDescent="0.25">
      <c r="B4787" s="37"/>
      <c r="F4787" s="28"/>
    </row>
    <row r="4788" spans="2:6" s="7" customFormat="1" x14ac:dyDescent="0.25">
      <c r="B4788" s="37"/>
      <c r="F4788" s="28"/>
    </row>
    <row r="4789" spans="2:6" s="7" customFormat="1" x14ac:dyDescent="0.25">
      <c r="B4789" s="37"/>
      <c r="F4789" s="28"/>
    </row>
    <row r="4790" spans="2:6" s="7" customFormat="1" x14ac:dyDescent="0.25">
      <c r="B4790" s="37"/>
      <c r="F4790" s="28"/>
    </row>
    <row r="4791" spans="2:6" s="7" customFormat="1" x14ac:dyDescent="0.25">
      <c r="B4791" s="37"/>
      <c r="F4791" s="28"/>
    </row>
    <row r="4792" spans="2:6" s="7" customFormat="1" x14ac:dyDescent="0.25">
      <c r="B4792" s="37"/>
      <c r="F4792" s="28"/>
    </row>
    <row r="4793" spans="2:6" s="7" customFormat="1" x14ac:dyDescent="0.25">
      <c r="B4793" s="37"/>
      <c r="F4793" s="28"/>
    </row>
    <row r="4794" spans="2:6" s="7" customFormat="1" x14ac:dyDescent="0.25">
      <c r="B4794" s="37"/>
      <c r="F4794" s="28"/>
    </row>
    <row r="4795" spans="2:6" s="7" customFormat="1" x14ac:dyDescent="0.25">
      <c r="B4795" s="37"/>
      <c r="F4795" s="28"/>
    </row>
    <row r="4796" spans="2:6" s="7" customFormat="1" x14ac:dyDescent="0.25">
      <c r="B4796" s="37"/>
      <c r="F4796" s="28"/>
    </row>
    <row r="4797" spans="2:6" s="7" customFormat="1" x14ac:dyDescent="0.25">
      <c r="B4797" s="37"/>
      <c r="F4797" s="28"/>
    </row>
    <row r="4798" spans="2:6" s="7" customFormat="1" x14ac:dyDescent="0.25">
      <c r="B4798" s="37"/>
      <c r="F4798" s="28"/>
    </row>
    <row r="4799" spans="2:6" s="7" customFormat="1" x14ac:dyDescent="0.25">
      <c r="B4799" s="37"/>
      <c r="F4799" s="28"/>
    </row>
    <row r="4800" spans="2:6" s="7" customFormat="1" x14ac:dyDescent="0.25">
      <c r="B4800" s="37"/>
      <c r="F4800" s="28"/>
    </row>
    <row r="4801" spans="2:6" s="7" customFormat="1" x14ac:dyDescent="0.25">
      <c r="B4801" s="37"/>
      <c r="F4801" s="28"/>
    </row>
    <row r="4802" spans="2:6" s="7" customFormat="1" x14ac:dyDescent="0.25">
      <c r="B4802" s="37"/>
      <c r="F4802" s="28"/>
    </row>
    <row r="4803" spans="2:6" s="7" customFormat="1" x14ac:dyDescent="0.25">
      <c r="B4803" s="37"/>
      <c r="F4803" s="28"/>
    </row>
    <row r="4804" spans="2:6" s="7" customFormat="1" x14ac:dyDescent="0.25">
      <c r="B4804" s="37"/>
      <c r="F4804" s="28"/>
    </row>
    <row r="4805" spans="2:6" s="7" customFormat="1" x14ac:dyDescent="0.25">
      <c r="B4805" s="37"/>
      <c r="F4805" s="28"/>
    </row>
    <row r="4806" spans="2:6" s="7" customFormat="1" x14ac:dyDescent="0.25">
      <c r="B4806" s="37"/>
      <c r="F4806" s="28"/>
    </row>
    <row r="4807" spans="2:6" s="7" customFormat="1" x14ac:dyDescent="0.25">
      <c r="B4807" s="37"/>
      <c r="F4807" s="28"/>
    </row>
    <row r="4808" spans="2:6" s="7" customFormat="1" x14ac:dyDescent="0.25">
      <c r="B4808" s="37"/>
      <c r="F4808" s="28"/>
    </row>
    <row r="4809" spans="2:6" s="7" customFormat="1" x14ac:dyDescent="0.25">
      <c r="B4809" s="37"/>
      <c r="F4809" s="28"/>
    </row>
    <row r="4810" spans="2:6" s="7" customFormat="1" x14ac:dyDescent="0.25">
      <c r="B4810" s="37"/>
      <c r="F4810" s="28"/>
    </row>
    <row r="4811" spans="2:6" s="7" customFormat="1" x14ac:dyDescent="0.25">
      <c r="B4811" s="37"/>
      <c r="F4811" s="28"/>
    </row>
    <row r="4812" spans="2:6" s="7" customFormat="1" x14ac:dyDescent="0.25">
      <c r="B4812" s="37"/>
      <c r="F4812" s="28"/>
    </row>
    <row r="4813" spans="2:6" s="7" customFormat="1" x14ac:dyDescent="0.25">
      <c r="B4813" s="37"/>
      <c r="F4813" s="28"/>
    </row>
    <row r="4814" spans="2:6" s="7" customFormat="1" x14ac:dyDescent="0.25">
      <c r="B4814" s="37"/>
      <c r="F4814" s="28"/>
    </row>
    <row r="4815" spans="2:6" s="7" customFormat="1" x14ac:dyDescent="0.25">
      <c r="B4815" s="37"/>
      <c r="F4815" s="28"/>
    </row>
    <row r="4816" spans="2:6" s="7" customFormat="1" x14ac:dyDescent="0.25">
      <c r="B4816" s="37"/>
      <c r="F4816" s="28"/>
    </row>
    <row r="4817" spans="2:6" s="7" customFormat="1" x14ac:dyDescent="0.25">
      <c r="B4817" s="37"/>
      <c r="F4817" s="28"/>
    </row>
    <row r="4818" spans="2:6" s="7" customFormat="1" x14ac:dyDescent="0.25">
      <c r="B4818" s="37"/>
      <c r="F4818" s="28"/>
    </row>
    <row r="4819" spans="2:6" s="7" customFormat="1" x14ac:dyDescent="0.25">
      <c r="B4819" s="37"/>
      <c r="F4819" s="28"/>
    </row>
    <row r="4820" spans="2:6" s="7" customFormat="1" x14ac:dyDescent="0.25">
      <c r="B4820" s="37"/>
      <c r="F4820" s="28"/>
    </row>
    <row r="4821" spans="2:6" s="7" customFormat="1" x14ac:dyDescent="0.25">
      <c r="B4821" s="37"/>
      <c r="F4821" s="28"/>
    </row>
    <row r="4822" spans="2:6" s="7" customFormat="1" x14ac:dyDescent="0.25">
      <c r="B4822" s="37"/>
      <c r="F4822" s="28"/>
    </row>
    <row r="4823" spans="2:6" s="7" customFormat="1" x14ac:dyDescent="0.25">
      <c r="B4823" s="37"/>
      <c r="F4823" s="28"/>
    </row>
    <row r="4824" spans="2:6" s="7" customFormat="1" x14ac:dyDescent="0.25">
      <c r="B4824" s="37"/>
      <c r="F4824" s="28"/>
    </row>
    <row r="4825" spans="2:6" s="7" customFormat="1" x14ac:dyDescent="0.25">
      <c r="B4825" s="37"/>
      <c r="F4825" s="28"/>
    </row>
    <row r="4826" spans="2:6" s="7" customFormat="1" x14ac:dyDescent="0.25">
      <c r="B4826" s="37"/>
      <c r="F4826" s="28"/>
    </row>
    <row r="4827" spans="2:6" s="7" customFormat="1" x14ac:dyDescent="0.25">
      <c r="B4827" s="37"/>
      <c r="F4827" s="28"/>
    </row>
    <row r="4828" spans="2:6" s="7" customFormat="1" x14ac:dyDescent="0.25">
      <c r="B4828" s="37"/>
      <c r="F4828" s="28"/>
    </row>
    <row r="4829" spans="2:6" s="7" customFormat="1" x14ac:dyDescent="0.25">
      <c r="B4829" s="37"/>
      <c r="F4829" s="28"/>
    </row>
    <row r="4830" spans="2:6" s="7" customFormat="1" x14ac:dyDescent="0.25">
      <c r="B4830" s="37"/>
      <c r="F4830" s="28"/>
    </row>
    <row r="4831" spans="2:6" s="7" customFormat="1" x14ac:dyDescent="0.25">
      <c r="B4831" s="37"/>
      <c r="F4831" s="28"/>
    </row>
    <row r="4832" spans="2:6" s="7" customFormat="1" x14ac:dyDescent="0.25">
      <c r="B4832" s="37"/>
      <c r="F4832" s="28"/>
    </row>
    <row r="4833" spans="2:6" s="7" customFormat="1" x14ac:dyDescent="0.25">
      <c r="B4833" s="37"/>
      <c r="F4833" s="28"/>
    </row>
    <row r="4834" spans="2:6" s="7" customFormat="1" x14ac:dyDescent="0.25">
      <c r="B4834" s="37"/>
      <c r="F4834" s="28"/>
    </row>
    <row r="4835" spans="2:6" s="7" customFormat="1" x14ac:dyDescent="0.25">
      <c r="B4835" s="37"/>
      <c r="F4835" s="28"/>
    </row>
    <row r="4836" spans="2:6" s="7" customFormat="1" x14ac:dyDescent="0.25">
      <c r="B4836" s="37"/>
      <c r="F4836" s="28"/>
    </row>
    <row r="4837" spans="2:6" s="7" customFormat="1" x14ac:dyDescent="0.25">
      <c r="B4837" s="37"/>
      <c r="F4837" s="28"/>
    </row>
    <row r="4838" spans="2:6" s="7" customFormat="1" x14ac:dyDescent="0.25">
      <c r="B4838" s="37"/>
      <c r="F4838" s="28"/>
    </row>
    <row r="4839" spans="2:6" s="7" customFormat="1" x14ac:dyDescent="0.25">
      <c r="B4839" s="37"/>
      <c r="F4839" s="28"/>
    </row>
    <row r="4840" spans="2:6" s="7" customFormat="1" x14ac:dyDescent="0.25">
      <c r="B4840" s="37"/>
      <c r="F4840" s="28"/>
    </row>
    <row r="4841" spans="2:6" s="7" customFormat="1" x14ac:dyDescent="0.25">
      <c r="B4841" s="37"/>
      <c r="F4841" s="28"/>
    </row>
    <row r="4842" spans="2:6" s="7" customFormat="1" x14ac:dyDescent="0.25">
      <c r="B4842" s="37"/>
      <c r="F4842" s="28"/>
    </row>
    <row r="4843" spans="2:6" s="7" customFormat="1" x14ac:dyDescent="0.25">
      <c r="B4843" s="37"/>
      <c r="F4843" s="28"/>
    </row>
    <row r="4844" spans="2:6" s="7" customFormat="1" x14ac:dyDescent="0.25">
      <c r="B4844" s="37"/>
      <c r="F4844" s="28"/>
    </row>
    <row r="4845" spans="2:6" s="7" customFormat="1" x14ac:dyDescent="0.25">
      <c r="B4845" s="37"/>
      <c r="F4845" s="28"/>
    </row>
    <row r="4846" spans="2:6" s="7" customFormat="1" x14ac:dyDescent="0.25">
      <c r="B4846" s="37"/>
      <c r="F4846" s="28"/>
    </row>
    <row r="4847" spans="2:6" s="7" customFormat="1" x14ac:dyDescent="0.25">
      <c r="B4847" s="37"/>
      <c r="F4847" s="28"/>
    </row>
    <row r="4848" spans="2:6" s="7" customFormat="1" x14ac:dyDescent="0.25">
      <c r="B4848" s="37"/>
      <c r="F4848" s="28"/>
    </row>
    <row r="4849" spans="2:6" s="7" customFormat="1" x14ac:dyDescent="0.25">
      <c r="B4849" s="37"/>
      <c r="F4849" s="28"/>
    </row>
    <row r="4850" spans="2:6" s="7" customFormat="1" x14ac:dyDescent="0.25">
      <c r="B4850" s="37"/>
      <c r="F4850" s="28"/>
    </row>
    <row r="4851" spans="2:6" s="7" customFormat="1" x14ac:dyDescent="0.25">
      <c r="B4851" s="37"/>
      <c r="F4851" s="28"/>
    </row>
    <row r="4852" spans="2:6" s="7" customFormat="1" x14ac:dyDescent="0.25">
      <c r="B4852" s="37"/>
      <c r="F4852" s="28"/>
    </row>
    <row r="4853" spans="2:6" s="7" customFormat="1" x14ac:dyDescent="0.25">
      <c r="B4853" s="37"/>
      <c r="F4853" s="28"/>
    </row>
    <row r="4854" spans="2:6" s="7" customFormat="1" x14ac:dyDescent="0.25">
      <c r="B4854" s="37"/>
      <c r="F4854" s="28"/>
    </row>
    <row r="4855" spans="2:6" s="7" customFormat="1" x14ac:dyDescent="0.25">
      <c r="B4855" s="37"/>
      <c r="F4855" s="28"/>
    </row>
    <row r="4856" spans="2:6" s="7" customFormat="1" x14ac:dyDescent="0.25">
      <c r="B4856" s="37"/>
      <c r="F4856" s="28"/>
    </row>
    <row r="4857" spans="2:6" s="7" customFormat="1" x14ac:dyDescent="0.25">
      <c r="B4857" s="37"/>
      <c r="F4857" s="28"/>
    </row>
    <row r="4858" spans="2:6" s="7" customFormat="1" x14ac:dyDescent="0.25">
      <c r="B4858" s="37"/>
      <c r="F4858" s="28"/>
    </row>
    <row r="4859" spans="2:6" s="7" customFormat="1" x14ac:dyDescent="0.25">
      <c r="B4859" s="37"/>
      <c r="F4859" s="28"/>
    </row>
    <row r="4860" spans="2:6" s="7" customFormat="1" x14ac:dyDescent="0.25">
      <c r="B4860" s="37"/>
      <c r="F4860" s="28"/>
    </row>
    <row r="4861" spans="2:6" s="7" customFormat="1" x14ac:dyDescent="0.25">
      <c r="B4861" s="37"/>
      <c r="F4861" s="28"/>
    </row>
    <row r="4862" spans="2:6" s="7" customFormat="1" x14ac:dyDescent="0.25">
      <c r="B4862" s="37"/>
      <c r="F4862" s="28"/>
    </row>
    <row r="4863" spans="2:6" s="7" customFormat="1" x14ac:dyDescent="0.25">
      <c r="B4863" s="37"/>
      <c r="F4863" s="28"/>
    </row>
    <row r="4864" spans="2:6" s="7" customFormat="1" x14ac:dyDescent="0.25">
      <c r="B4864" s="37"/>
      <c r="F4864" s="28"/>
    </row>
    <row r="4865" spans="2:6" s="7" customFormat="1" x14ac:dyDescent="0.25">
      <c r="B4865" s="37"/>
      <c r="F4865" s="28"/>
    </row>
    <row r="4866" spans="2:6" s="7" customFormat="1" x14ac:dyDescent="0.25">
      <c r="B4866" s="37"/>
      <c r="F4866" s="28"/>
    </row>
    <row r="4867" spans="2:6" s="7" customFormat="1" x14ac:dyDescent="0.25">
      <c r="B4867" s="37"/>
      <c r="F4867" s="28"/>
    </row>
    <row r="4868" spans="2:6" s="7" customFormat="1" x14ac:dyDescent="0.25">
      <c r="B4868" s="37"/>
      <c r="F4868" s="28"/>
    </row>
    <row r="4869" spans="2:6" s="7" customFormat="1" x14ac:dyDescent="0.25">
      <c r="B4869" s="37"/>
      <c r="F4869" s="28"/>
    </row>
    <row r="4870" spans="2:6" s="7" customFormat="1" x14ac:dyDescent="0.25">
      <c r="B4870" s="37"/>
      <c r="F4870" s="28"/>
    </row>
    <row r="4871" spans="2:6" s="7" customFormat="1" x14ac:dyDescent="0.25">
      <c r="B4871" s="37"/>
      <c r="F4871" s="28"/>
    </row>
    <row r="4872" spans="2:6" s="7" customFormat="1" x14ac:dyDescent="0.25">
      <c r="B4872" s="37"/>
      <c r="F4872" s="28"/>
    </row>
    <row r="4873" spans="2:6" s="7" customFormat="1" x14ac:dyDescent="0.25">
      <c r="B4873" s="37"/>
      <c r="F4873" s="28"/>
    </row>
    <row r="4874" spans="2:6" s="7" customFormat="1" x14ac:dyDescent="0.25">
      <c r="B4874" s="37"/>
      <c r="F4874" s="28"/>
    </row>
    <row r="4875" spans="2:6" s="7" customFormat="1" x14ac:dyDescent="0.25">
      <c r="B4875" s="37"/>
      <c r="F4875" s="28"/>
    </row>
    <row r="4876" spans="2:6" s="7" customFormat="1" x14ac:dyDescent="0.25">
      <c r="B4876" s="37"/>
      <c r="F4876" s="28"/>
    </row>
    <row r="4877" spans="2:6" s="7" customFormat="1" x14ac:dyDescent="0.25">
      <c r="B4877" s="37"/>
      <c r="F4877" s="28"/>
    </row>
    <row r="4878" spans="2:6" s="7" customFormat="1" x14ac:dyDescent="0.25">
      <c r="B4878" s="37"/>
      <c r="F4878" s="28"/>
    </row>
    <row r="4879" spans="2:6" s="7" customFormat="1" x14ac:dyDescent="0.25">
      <c r="B4879" s="37"/>
      <c r="F4879" s="28"/>
    </row>
    <row r="4880" spans="2:6" s="7" customFormat="1" x14ac:dyDescent="0.25">
      <c r="B4880" s="37"/>
      <c r="F4880" s="28"/>
    </row>
    <row r="4881" spans="2:6" s="7" customFormat="1" x14ac:dyDescent="0.25">
      <c r="B4881" s="37"/>
      <c r="F4881" s="28"/>
    </row>
    <row r="4882" spans="2:6" s="7" customFormat="1" x14ac:dyDescent="0.25">
      <c r="B4882" s="37"/>
      <c r="F4882" s="28"/>
    </row>
    <row r="4883" spans="2:6" s="7" customFormat="1" x14ac:dyDescent="0.25">
      <c r="B4883" s="37"/>
      <c r="F4883" s="28"/>
    </row>
    <row r="4884" spans="2:6" s="7" customFormat="1" x14ac:dyDescent="0.25">
      <c r="B4884" s="37"/>
      <c r="F4884" s="28"/>
    </row>
    <row r="4885" spans="2:6" s="7" customFormat="1" x14ac:dyDescent="0.25">
      <c r="B4885" s="37"/>
      <c r="F4885" s="28"/>
    </row>
    <row r="4886" spans="2:6" s="7" customFormat="1" x14ac:dyDescent="0.25">
      <c r="B4886" s="37"/>
      <c r="F4886" s="28"/>
    </row>
    <row r="4887" spans="2:6" s="7" customFormat="1" x14ac:dyDescent="0.25">
      <c r="B4887" s="37"/>
      <c r="F4887" s="28"/>
    </row>
    <row r="4888" spans="2:6" s="7" customFormat="1" x14ac:dyDescent="0.25">
      <c r="B4888" s="37"/>
      <c r="F4888" s="28"/>
    </row>
    <row r="4889" spans="2:6" s="7" customFormat="1" x14ac:dyDescent="0.25">
      <c r="B4889" s="37"/>
      <c r="F4889" s="28"/>
    </row>
    <row r="4890" spans="2:6" s="7" customFormat="1" x14ac:dyDescent="0.25">
      <c r="B4890" s="37"/>
      <c r="F4890" s="28"/>
    </row>
    <row r="4891" spans="2:6" s="7" customFormat="1" x14ac:dyDescent="0.25">
      <c r="B4891" s="37"/>
      <c r="F4891" s="28"/>
    </row>
    <row r="4892" spans="2:6" s="7" customFormat="1" x14ac:dyDescent="0.25">
      <c r="B4892" s="37"/>
      <c r="F4892" s="28"/>
    </row>
    <row r="4893" spans="2:6" s="7" customFormat="1" x14ac:dyDescent="0.25">
      <c r="B4893" s="37"/>
      <c r="F4893" s="28"/>
    </row>
    <row r="4894" spans="2:6" s="7" customFormat="1" x14ac:dyDescent="0.25">
      <c r="B4894" s="37"/>
      <c r="F4894" s="28"/>
    </row>
    <row r="4895" spans="2:6" s="7" customFormat="1" x14ac:dyDescent="0.25">
      <c r="B4895" s="37"/>
      <c r="F4895" s="28"/>
    </row>
    <row r="4896" spans="2:6" s="7" customFormat="1" x14ac:dyDescent="0.25">
      <c r="B4896" s="37"/>
      <c r="F4896" s="28"/>
    </row>
    <row r="4897" spans="2:6" s="7" customFormat="1" x14ac:dyDescent="0.25">
      <c r="B4897" s="37"/>
      <c r="F4897" s="28"/>
    </row>
    <row r="4898" spans="2:6" s="7" customFormat="1" x14ac:dyDescent="0.25">
      <c r="B4898" s="37"/>
      <c r="F4898" s="28"/>
    </row>
    <row r="4899" spans="2:6" s="7" customFormat="1" x14ac:dyDescent="0.25">
      <c r="B4899" s="37"/>
      <c r="F4899" s="28"/>
    </row>
    <row r="4900" spans="2:6" s="7" customFormat="1" x14ac:dyDescent="0.25">
      <c r="B4900" s="37"/>
      <c r="F4900" s="28"/>
    </row>
    <row r="4901" spans="2:6" s="7" customFormat="1" x14ac:dyDescent="0.25">
      <c r="B4901" s="37"/>
      <c r="F4901" s="28"/>
    </row>
    <row r="4902" spans="2:6" s="7" customFormat="1" x14ac:dyDescent="0.25">
      <c r="B4902" s="37"/>
      <c r="F4902" s="28"/>
    </row>
    <row r="4903" spans="2:6" s="7" customFormat="1" x14ac:dyDescent="0.25">
      <c r="B4903" s="37"/>
      <c r="F4903" s="28"/>
    </row>
    <row r="4904" spans="2:6" s="7" customFormat="1" x14ac:dyDescent="0.25">
      <c r="B4904" s="37"/>
      <c r="F4904" s="28"/>
    </row>
    <row r="4905" spans="2:6" s="7" customFormat="1" x14ac:dyDescent="0.25">
      <c r="B4905" s="37"/>
      <c r="F4905" s="28"/>
    </row>
    <row r="4906" spans="2:6" s="7" customFormat="1" x14ac:dyDescent="0.25">
      <c r="B4906" s="37"/>
      <c r="F4906" s="28"/>
    </row>
    <row r="4907" spans="2:6" s="7" customFormat="1" x14ac:dyDescent="0.25">
      <c r="B4907" s="37"/>
      <c r="F4907" s="28"/>
    </row>
    <row r="4908" spans="2:6" s="7" customFormat="1" x14ac:dyDescent="0.25">
      <c r="B4908" s="37"/>
      <c r="F4908" s="28"/>
    </row>
    <row r="4909" spans="2:6" s="7" customFormat="1" x14ac:dyDescent="0.25">
      <c r="B4909" s="37"/>
      <c r="F4909" s="28"/>
    </row>
    <row r="4910" spans="2:6" s="7" customFormat="1" x14ac:dyDescent="0.25">
      <c r="B4910" s="37"/>
      <c r="F4910" s="28"/>
    </row>
    <row r="4911" spans="2:6" s="7" customFormat="1" x14ac:dyDescent="0.25">
      <c r="B4911" s="37"/>
      <c r="F4911" s="28"/>
    </row>
    <row r="4912" spans="2:6" s="7" customFormat="1" x14ac:dyDescent="0.25">
      <c r="B4912" s="37"/>
      <c r="F4912" s="28"/>
    </row>
    <row r="4913" spans="2:6" s="7" customFormat="1" x14ac:dyDescent="0.25">
      <c r="B4913" s="37"/>
      <c r="F4913" s="28"/>
    </row>
    <row r="4914" spans="2:6" s="7" customFormat="1" x14ac:dyDescent="0.25">
      <c r="B4914" s="37"/>
      <c r="F4914" s="28"/>
    </row>
    <row r="4915" spans="2:6" s="7" customFormat="1" x14ac:dyDescent="0.25">
      <c r="B4915" s="37"/>
      <c r="F4915" s="28"/>
    </row>
    <row r="4916" spans="2:6" s="7" customFormat="1" x14ac:dyDescent="0.25">
      <c r="B4916" s="37"/>
      <c r="F4916" s="28"/>
    </row>
    <row r="4917" spans="2:6" s="7" customFormat="1" x14ac:dyDescent="0.25">
      <c r="B4917" s="37"/>
      <c r="F4917" s="28"/>
    </row>
    <row r="4918" spans="2:6" s="7" customFormat="1" x14ac:dyDescent="0.25">
      <c r="B4918" s="37"/>
      <c r="F4918" s="28"/>
    </row>
    <row r="4919" spans="2:6" s="7" customFormat="1" x14ac:dyDescent="0.25">
      <c r="B4919" s="37"/>
      <c r="F4919" s="28"/>
    </row>
    <row r="4920" spans="2:6" s="7" customFormat="1" x14ac:dyDescent="0.25">
      <c r="B4920" s="37"/>
      <c r="F4920" s="28"/>
    </row>
    <row r="4921" spans="2:6" s="7" customFormat="1" x14ac:dyDescent="0.25">
      <c r="B4921" s="37"/>
      <c r="F4921" s="28"/>
    </row>
    <row r="4922" spans="2:6" s="7" customFormat="1" x14ac:dyDescent="0.25">
      <c r="B4922" s="37"/>
      <c r="F4922" s="28"/>
    </row>
    <row r="4923" spans="2:6" s="7" customFormat="1" x14ac:dyDescent="0.25">
      <c r="B4923" s="37"/>
      <c r="F4923" s="28"/>
    </row>
    <row r="4924" spans="2:6" s="7" customFormat="1" x14ac:dyDescent="0.25">
      <c r="B4924" s="37"/>
      <c r="F4924" s="28"/>
    </row>
    <row r="4925" spans="2:6" s="7" customFormat="1" x14ac:dyDescent="0.25">
      <c r="B4925" s="37"/>
      <c r="F4925" s="28"/>
    </row>
    <row r="4926" spans="2:6" s="7" customFormat="1" x14ac:dyDescent="0.25">
      <c r="B4926" s="37"/>
      <c r="F4926" s="28"/>
    </row>
    <row r="4927" spans="2:6" s="7" customFormat="1" x14ac:dyDescent="0.25">
      <c r="B4927" s="37"/>
      <c r="F4927" s="28"/>
    </row>
    <row r="4928" spans="2:6" s="7" customFormat="1" x14ac:dyDescent="0.25">
      <c r="B4928" s="37"/>
      <c r="F4928" s="28"/>
    </row>
    <row r="4929" spans="2:6" s="7" customFormat="1" x14ac:dyDescent="0.25">
      <c r="B4929" s="37"/>
      <c r="F4929" s="28"/>
    </row>
    <row r="4930" spans="2:6" s="7" customFormat="1" x14ac:dyDescent="0.25">
      <c r="B4930" s="37"/>
      <c r="F4930" s="28"/>
    </row>
    <row r="4931" spans="2:6" s="7" customFormat="1" x14ac:dyDescent="0.25">
      <c r="B4931" s="37"/>
      <c r="F4931" s="28"/>
    </row>
    <row r="4932" spans="2:6" s="7" customFormat="1" x14ac:dyDescent="0.25">
      <c r="B4932" s="37"/>
      <c r="F4932" s="28"/>
    </row>
    <row r="4933" spans="2:6" s="7" customFormat="1" x14ac:dyDescent="0.25">
      <c r="B4933" s="37"/>
      <c r="F4933" s="28"/>
    </row>
    <row r="4934" spans="2:6" s="7" customFormat="1" x14ac:dyDescent="0.25">
      <c r="B4934" s="37"/>
      <c r="F4934" s="28"/>
    </row>
    <row r="4935" spans="2:6" s="7" customFormat="1" x14ac:dyDescent="0.25">
      <c r="B4935" s="37"/>
      <c r="F4935" s="28"/>
    </row>
    <row r="4936" spans="2:6" s="7" customFormat="1" x14ac:dyDescent="0.25">
      <c r="B4936" s="37"/>
      <c r="F4936" s="28"/>
    </row>
    <row r="4937" spans="2:6" s="7" customFormat="1" x14ac:dyDescent="0.25">
      <c r="B4937" s="37"/>
      <c r="F4937" s="28"/>
    </row>
    <row r="4938" spans="2:6" s="7" customFormat="1" x14ac:dyDescent="0.25">
      <c r="B4938" s="37"/>
      <c r="F4938" s="28"/>
    </row>
    <row r="4939" spans="2:6" s="7" customFormat="1" x14ac:dyDescent="0.25">
      <c r="B4939" s="37"/>
      <c r="F4939" s="28"/>
    </row>
    <row r="4940" spans="2:6" s="7" customFormat="1" x14ac:dyDescent="0.25">
      <c r="B4940" s="37"/>
      <c r="F4940" s="28"/>
    </row>
    <row r="4941" spans="2:6" s="7" customFormat="1" x14ac:dyDescent="0.25">
      <c r="B4941" s="37"/>
      <c r="F4941" s="28"/>
    </row>
    <row r="4942" spans="2:6" s="7" customFormat="1" x14ac:dyDescent="0.25">
      <c r="B4942" s="37"/>
      <c r="F4942" s="28"/>
    </row>
    <row r="4943" spans="2:6" s="7" customFormat="1" x14ac:dyDescent="0.25">
      <c r="B4943" s="37"/>
      <c r="F4943" s="28"/>
    </row>
    <row r="4944" spans="2:6" s="7" customFormat="1" x14ac:dyDescent="0.25">
      <c r="B4944" s="37"/>
      <c r="F4944" s="28"/>
    </row>
    <row r="4945" spans="2:6" s="7" customFormat="1" x14ac:dyDescent="0.25">
      <c r="B4945" s="37"/>
      <c r="F4945" s="28"/>
    </row>
    <row r="4946" spans="2:6" s="7" customFormat="1" x14ac:dyDescent="0.25">
      <c r="B4946" s="37"/>
      <c r="F4946" s="28"/>
    </row>
    <row r="4947" spans="2:6" s="7" customFormat="1" x14ac:dyDescent="0.25">
      <c r="B4947" s="37"/>
      <c r="F4947" s="28"/>
    </row>
    <row r="4948" spans="2:6" s="7" customFormat="1" x14ac:dyDescent="0.25">
      <c r="B4948" s="37"/>
      <c r="F4948" s="28"/>
    </row>
    <row r="4949" spans="2:6" s="7" customFormat="1" x14ac:dyDescent="0.25">
      <c r="B4949" s="37"/>
      <c r="F4949" s="28"/>
    </row>
    <row r="4950" spans="2:6" s="7" customFormat="1" x14ac:dyDescent="0.25">
      <c r="B4950" s="37"/>
      <c r="F4950" s="28"/>
    </row>
    <row r="4951" spans="2:6" s="7" customFormat="1" x14ac:dyDescent="0.25">
      <c r="B4951" s="37"/>
      <c r="F4951" s="28"/>
    </row>
    <row r="4952" spans="2:6" s="7" customFormat="1" x14ac:dyDescent="0.25">
      <c r="B4952" s="37"/>
      <c r="F4952" s="28"/>
    </row>
    <row r="4953" spans="2:6" s="7" customFormat="1" x14ac:dyDescent="0.25">
      <c r="B4953" s="37"/>
      <c r="F4953" s="28"/>
    </row>
    <row r="4954" spans="2:6" s="7" customFormat="1" x14ac:dyDescent="0.25">
      <c r="B4954" s="37"/>
      <c r="F4954" s="28"/>
    </row>
    <row r="4955" spans="2:6" s="7" customFormat="1" x14ac:dyDescent="0.25">
      <c r="B4955" s="37"/>
      <c r="F4955" s="28"/>
    </row>
    <row r="4956" spans="2:6" s="7" customFormat="1" x14ac:dyDescent="0.25">
      <c r="B4956" s="37"/>
      <c r="F4956" s="28"/>
    </row>
    <row r="4957" spans="2:6" s="7" customFormat="1" x14ac:dyDescent="0.25">
      <c r="B4957" s="37"/>
      <c r="F4957" s="28"/>
    </row>
    <row r="4958" spans="2:6" s="7" customFormat="1" x14ac:dyDescent="0.25">
      <c r="B4958" s="37"/>
      <c r="F4958" s="28"/>
    </row>
    <row r="4959" spans="2:6" s="7" customFormat="1" x14ac:dyDescent="0.25">
      <c r="B4959" s="37"/>
      <c r="F4959" s="28"/>
    </row>
    <row r="4960" spans="2:6" s="7" customFormat="1" x14ac:dyDescent="0.25">
      <c r="B4960" s="37"/>
      <c r="F4960" s="28"/>
    </row>
    <row r="4961" spans="2:6" s="7" customFormat="1" x14ac:dyDescent="0.25">
      <c r="B4961" s="37"/>
      <c r="F4961" s="28"/>
    </row>
    <row r="4962" spans="2:6" s="7" customFormat="1" x14ac:dyDescent="0.25">
      <c r="B4962" s="37"/>
      <c r="F4962" s="28"/>
    </row>
    <row r="4963" spans="2:6" s="7" customFormat="1" x14ac:dyDescent="0.25">
      <c r="B4963" s="37"/>
      <c r="F4963" s="28"/>
    </row>
    <row r="4964" spans="2:6" s="7" customFormat="1" x14ac:dyDescent="0.25">
      <c r="B4964" s="37"/>
      <c r="F4964" s="28"/>
    </row>
    <row r="4965" spans="2:6" s="7" customFormat="1" x14ac:dyDescent="0.25">
      <c r="B4965" s="37"/>
      <c r="F4965" s="28"/>
    </row>
    <row r="4966" spans="2:6" s="7" customFormat="1" x14ac:dyDescent="0.25">
      <c r="B4966" s="37"/>
      <c r="F4966" s="28"/>
    </row>
    <row r="4967" spans="2:6" s="7" customFormat="1" x14ac:dyDescent="0.25">
      <c r="B4967" s="37"/>
      <c r="F4967" s="28"/>
    </row>
    <row r="4968" spans="2:6" s="7" customFormat="1" x14ac:dyDescent="0.25">
      <c r="B4968" s="37"/>
      <c r="F4968" s="28"/>
    </row>
    <row r="4969" spans="2:6" s="7" customFormat="1" x14ac:dyDescent="0.25">
      <c r="B4969" s="37"/>
      <c r="F4969" s="28"/>
    </row>
    <row r="4970" spans="2:6" s="7" customFormat="1" x14ac:dyDescent="0.25">
      <c r="B4970" s="37"/>
      <c r="F4970" s="28"/>
    </row>
    <row r="4971" spans="2:6" s="7" customFormat="1" x14ac:dyDescent="0.25">
      <c r="B4971" s="37"/>
      <c r="F4971" s="28"/>
    </row>
    <row r="4972" spans="2:6" s="7" customFormat="1" x14ac:dyDescent="0.25">
      <c r="B4972" s="37"/>
      <c r="F4972" s="28"/>
    </row>
    <row r="4973" spans="2:6" s="7" customFormat="1" x14ac:dyDescent="0.25">
      <c r="B4973" s="37"/>
      <c r="F4973" s="28"/>
    </row>
    <row r="4974" spans="2:6" s="7" customFormat="1" x14ac:dyDescent="0.25">
      <c r="B4974" s="37"/>
      <c r="F4974" s="28"/>
    </row>
    <row r="4975" spans="2:6" s="7" customFormat="1" x14ac:dyDescent="0.25">
      <c r="B4975" s="37"/>
      <c r="F4975" s="28"/>
    </row>
    <row r="4976" spans="2:6" s="7" customFormat="1" x14ac:dyDescent="0.25">
      <c r="B4976" s="37"/>
      <c r="F4976" s="28"/>
    </row>
    <row r="4977" spans="2:6" s="7" customFormat="1" x14ac:dyDescent="0.25">
      <c r="B4977" s="37"/>
      <c r="F4977" s="28"/>
    </row>
    <row r="4978" spans="2:6" s="7" customFormat="1" x14ac:dyDescent="0.25">
      <c r="B4978" s="37"/>
      <c r="F4978" s="28"/>
    </row>
    <row r="4979" spans="2:6" s="7" customFormat="1" x14ac:dyDescent="0.25">
      <c r="B4979" s="37"/>
      <c r="F4979" s="28"/>
    </row>
    <row r="4980" spans="2:6" s="7" customFormat="1" x14ac:dyDescent="0.25">
      <c r="B4980" s="37"/>
      <c r="F4980" s="28"/>
    </row>
    <row r="4981" spans="2:6" s="7" customFormat="1" x14ac:dyDescent="0.25">
      <c r="B4981" s="37"/>
      <c r="F4981" s="28"/>
    </row>
    <row r="4982" spans="2:6" s="7" customFormat="1" x14ac:dyDescent="0.25">
      <c r="B4982" s="37"/>
      <c r="F4982" s="28"/>
    </row>
    <row r="4983" spans="2:6" s="7" customFormat="1" x14ac:dyDescent="0.25">
      <c r="B4983" s="37"/>
      <c r="F4983" s="28"/>
    </row>
    <row r="4984" spans="2:6" s="7" customFormat="1" x14ac:dyDescent="0.25">
      <c r="B4984" s="37"/>
      <c r="F4984" s="28"/>
    </row>
    <row r="4985" spans="2:6" s="7" customFormat="1" x14ac:dyDescent="0.25">
      <c r="B4985" s="37"/>
      <c r="F4985" s="28"/>
    </row>
    <row r="4986" spans="2:6" s="7" customFormat="1" x14ac:dyDescent="0.25">
      <c r="B4986" s="37"/>
      <c r="F4986" s="28"/>
    </row>
    <row r="4987" spans="2:6" s="7" customFormat="1" x14ac:dyDescent="0.25">
      <c r="B4987" s="37"/>
      <c r="F4987" s="28"/>
    </row>
    <row r="4988" spans="2:6" s="7" customFormat="1" x14ac:dyDescent="0.25">
      <c r="B4988" s="37"/>
      <c r="F4988" s="28"/>
    </row>
    <row r="4989" spans="2:6" s="7" customFormat="1" x14ac:dyDescent="0.25">
      <c r="B4989" s="37"/>
      <c r="F4989" s="28"/>
    </row>
    <row r="4990" spans="2:6" s="7" customFormat="1" x14ac:dyDescent="0.25">
      <c r="B4990" s="37"/>
      <c r="F4990" s="28"/>
    </row>
    <row r="4991" spans="2:6" s="7" customFormat="1" x14ac:dyDescent="0.25">
      <c r="B4991" s="37"/>
      <c r="F4991" s="28"/>
    </row>
    <row r="4992" spans="2:6" s="7" customFormat="1" x14ac:dyDescent="0.25">
      <c r="B4992" s="37"/>
      <c r="F4992" s="28"/>
    </row>
    <row r="4993" spans="2:6" s="7" customFormat="1" x14ac:dyDescent="0.25">
      <c r="B4993" s="37"/>
      <c r="F4993" s="28"/>
    </row>
    <row r="4994" spans="2:6" s="7" customFormat="1" x14ac:dyDescent="0.25">
      <c r="B4994" s="37"/>
      <c r="F4994" s="28"/>
    </row>
    <row r="4995" spans="2:6" s="7" customFormat="1" x14ac:dyDescent="0.25">
      <c r="B4995" s="37"/>
      <c r="F4995" s="28"/>
    </row>
    <row r="4996" spans="2:6" s="7" customFormat="1" x14ac:dyDescent="0.25">
      <c r="B4996" s="37"/>
      <c r="F4996" s="28"/>
    </row>
    <row r="4997" spans="2:6" s="7" customFormat="1" x14ac:dyDescent="0.25">
      <c r="B4997" s="37"/>
      <c r="F4997" s="28"/>
    </row>
    <row r="4998" spans="2:6" s="7" customFormat="1" x14ac:dyDescent="0.25">
      <c r="B4998" s="37"/>
      <c r="F4998" s="28"/>
    </row>
    <row r="4999" spans="2:6" s="7" customFormat="1" x14ac:dyDescent="0.25">
      <c r="B4999" s="37"/>
      <c r="F4999" s="28"/>
    </row>
    <row r="5000" spans="2:6" s="7" customFormat="1" x14ac:dyDescent="0.25">
      <c r="B5000" s="37"/>
      <c r="F5000" s="28"/>
    </row>
    <row r="5001" spans="2:6" s="7" customFormat="1" x14ac:dyDescent="0.25">
      <c r="B5001" s="37"/>
      <c r="F5001" s="28"/>
    </row>
    <row r="5002" spans="2:6" s="7" customFormat="1" x14ac:dyDescent="0.25">
      <c r="B5002" s="37"/>
      <c r="F5002" s="28"/>
    </row>
    <row r="5003" spans="2:6" s="7" customFormat="1" x14ac:dyDescent="0.25">
      <c r="B5003" s="37"/>
      <c r="F5003" s="28"/>
    </row>
    <row r="5004" spans="2:6" s="7" customFormat="1" x14ac:dyDescent="0.25">
      <c r="B5004" s="37"/>
      <c r="F5004" s="28"/>
    </row>
    <row r="5005" spans="2:6" s="7" customFormat="1" x14ac:dyDescent="0.25">
      <c r="B5005" s="37"/>
      <c r="F5005" s="28"/>
    </row>
    <row r="5006" spans="2:6" s="7" customFormat="1" x14ac:dyDescent="0.25">
      <c r="B5006" s="37"/>
      <c r="F5006" s="28"/>
    </row>
    <row r="5007" spans="2:6" s="7" customFormat="1" x14ac:dyDescent="0.25">
      <c r="B5007" s="37"/>
      <c r="F5007" s="28"/>
    </row>
    <row r="5008" spans="2:6" s="7" customFormat="1" x14ac:dyDescent="0.25">
      <c r="B5008" s="37"/>
      <c r="F5008" s="28"/>
    </row>
    <row r="5009" spans="2:6" s="7" customFormat="1" x14ac:dyDescent="0.25">
      <c r="B5009" s="37"/>
      <c r="F5009" s="28"/>
    </row>
    <row r="5010" spans="2:6" s="7" customFormat="1" x14ac:dyDescent="0.25">
      <c r="B5010" s="37"/>
      <c r="F5010" s="28"/>
    </row>
    <row r="5011" spans="2:6" s="7" customFormat="1" x14ac:dyDescent="0.25">
      <c r="B5011" s="37"/>
      <c r="F5011" s="28"/>
    </row>
    <row r="5012" spans="2:6" s="7" customFormat="1" x14ac:dyDescent="0.25">
      <c r="B5012" s="37"/>
      <c r="F5012" s="28"/>
    </row>
    <row r="5013" spans="2:6" s="7" customFormat="1" x14ac:dyDescent="0.25">
      <c r="B5013" s="37"/>
      <c r="F5013" s="28"/>
    </row>
    <row r="5014" spans="2:6" s="7" customFormat="1" x14ac:dyDescent="0.25">
      <c r="B5014" s="37"/>
      <c r="F5014" s="28"/>
    </row>
    <row r="5015" spans="2:6" s="7" customFormat="1" x14ac:dyDescent="0.25">
      <c r="B5015" s="37"/>
      <c r="F5015" s="28"/>
    </row>
    <row r="5016" spans="2:6" s="7" customFormat="1" x14ac:dyDescent="0.25">
      <c r="B5016" s="37"/>
      <c r="F5016" s="28"/>
    </row>
    <row r="5017" spans="2:6" s="7" customFormat="1" x14ac:dyDescent="0.25">
      <c r="B5017" s="37"/>
      <c r="F5017" s="28"/>
    </row>
    <row r="5018" spans="2:6" s="7" customFormat="1" x14ac:dyDescent="0.25">
      <c r="B5018" s="37"/>
      <c r="F5018" s="28"/>
    </row>
    <row r="5019" spans="2:6" s="7" customFormat="1" x14ac:dyDescent="0.25">
      <c r="B5019" s="37"/>
      <c r="F5019" s="28"/>
    </row>
    <row r="5020" spans="2:6" s="7" customFormat="1" x14ac:dyDescent="0.25">
      <c r="B5020" s="37"/>
      <c r="F5020" s="28"/>
    </row>
    <row r="5021" spans="2:6" s="7" customFormat="1" x14ac:dyDescent="0.25">
      <c r="B5021" s="37"/>
      <c r="F5021" s="28"/>
    </row>
    <row r="5022" spans="2:6" s="7" customFormat="1" x14ac:dyDescent="0.25">
      <c r="B5022" s="37"/>
      <c r="F5022" s="28"/>
    </row>
    <row r="5023" spans="2:6" s="7" customFormat="1" x14ac:dyDescent="0.25">
      <c r="B5023" s="37"/>
      <c r="F5023" s="28"/>
    </row>
    <row r="5024" spans="2:6" s="7" customFormat="1" x14ac:dyDescent="0.25">
      <c r="B5024" s="37"/>
      <c r="F5024" s="28"/>
    </row>
    <row r="5025" spans="2:6" s="7" customFormat="1" x14ac:dyDescent="0.25">
      <c r="B5025" s="37"/>
      <c r="F5025" s="28"/>
    </row>
    <row r="5026" spans="2:6" s="7" customFormat="1" x14ac:dyDescent="0.25">
      <c r="B5026" s="37"/>
      <c r="F5026" s="28"/>
    </row>
    <row r="5027" spans="2:6" s="7" customFormat="1" x14ac:dyDescent="0.25">
      <c r="B5027" s="37"/>
      <c r="F5027" s="28"/>
    </row>
    <row r="5028" spans="2:6" s="7" customFormat="1" x14ac:dyDescent="0.25">
      <c r="B5028" s="37"/>
      <c r="F5028" s="28"/>
    </row>
    <row r="5029" spans="2:6" s="7" customFormat="1" x14ac:dyDescent="0.25">
      <c r="B5029" s="37"/>
      <c r="F5029" s="28"/>
    </row>
    <row r="5030" spans="2:6" s="7" customFormat="1" x14ac:dyDescent="0.25">
      <c r="B5030" s="37"/>
      <c r="F5030" s="28"/>
    </row>
    <row r="5031" spans="2:6" s="7" customFormat="1" x14ac:dyDescent="0.25">
      <c r="B5031" s="37"/>
      <c r="F5031" s="28"/>
    </row>
    <row r="5032" spans="2:6" s="7" customFormat="1" x14ac:dyDescent="0.25">
      <c r="B5032" s="37"/>
      <c r="F5032" s="28"/>
    </row>
    <row r="5033" spans="2:6" s="7" customFormat="1" x14ac:dyDescent="0.25">
      <c r="B5033" s="37"/>
      <c r="F5033" s="28"/>
    </row>
    <row r="5034" spans="2:6" s="7" customFormat="1" x14ac:dyDescent="0.25">
      <c r="B5034" s="37"/>
      <c r="F5034" s="28"/>
    </row>
    <row r="5035" spans="2:6" s="7" customFormat="1" x14ac:dyDescent="0.25">
      <c r="B5035" s="37"/>
      <c r="F5035" s="28"/>
    </row>
    <row r="5036" spans="2:6" s="7" customFormat="1" x14ac:dyDescent="0.25">
      <c r="B5036" s="37"/>
      <c r="F5036" s="28"/>
    </row>
    <row r="5037" spans="2:6" s="7" customFormat="1" x14ac:dyDescent="0.25">
      <c r="B5037" s="37"/>
      <c r="F5037" s="28"/>
    </row>
    <row r="5038" spans="2:6" s="7" customFormat="1" x14ac:dyDescent="0.25">
      <c r="B5038" s="37"/>
      <c r="F5038" s="28"/>
    </row>
    <row r="5039" spans="2:6" s="7" customFormat="1" x14ac:dyDescent="0.25">
      <c r="B5039" s="37"/>
      <c r="F5039" s="28"/>
    </row>
    <row r="5040" spans="2:6" s="7" customFormat="1" x14ac:dyDescent="0.25">
      <c r="B5040" s="37"/>
      <c r="F5040" s="28"/>
    </row>
    <row r="5041" spans="2:6" s="7" customFormat="1" x14ac:dyDescent="0.25">
      <c r="B5041" s="37"/>
      <c r="F5041" s="28"/>
    </row>
    <row r="5042" spans="2:6" s="7" customFormat="1" x14ac:dyDescent="0.25">
      <c r="B5042" s="37"/>
      <c r="F5042" s="28"/>
    </row>
    <row r="5043" spans="2:6" s="7" customFormat="1" x14ac:dyDescent="0.25">
      <c r="B5043" s="37"/>
      <c r="F5043" s="28"/>
    </row>
    <row r="5044" spans="2:6" s="7" customFormat="1" x14ac:dyDescent="0.25">
      <c r="B5044" s="37"/>
      <c r="F5044" s="28"/>
    </row>
    <row r="5045" spans="2:6" s="7" customFormat="1" x14ac:dyDescent="0.25">
      <c r="B5045" s="37"/>
      <c r="F5045" s="28"/>
    </row>
    <row r="5046" spans="2:6" s="7" customFormat="1" x14ac:dyDescent="0.25">
      <c r="B5046" s="37"/>
      <c r="F5046" s="28"/>
    </row>
    <row r="5047" spans="2:6" s="7" customFormat="1" x14ac:dyDescent="0.25">
      <c r="B5047" s="37"/>
      <c r="F5047" s="28"/>
    </row>
    <row r="5048" spans="2:6" s="7" customFormat="1" x14ac:dyDescent="0.25">
      <c r="B5048" s="37"/>
      <c r="F5048" s="28"/>
    </row>
    <row r="5049" spans="2:6" s="7" customFormat="1" x14ac:dyDescent="0.25">
      <c r="B5049" s="37"/>
      <c r="F5049" s="28"/>
    </row>
    <row r="5050" spans="2:6" s="7" customFormat="1" x14ac:dyDescent="0.25">
      <c r="B5050" s="37"/>
      <c r="F5050" s="28"/>
    </row>
    <row r="5051" spans="2:6" s="7" customFormat="1" x14ac:dyDescent="0.25">
      <c r="B5051" s="37"/>
      <c r="F5051" s="28"/>
    </row>
    <row r="5052" spans="2:6" s="7" customFormat="1" x14ac:dyDescent="0.25">
      <c r="B5052" s="37"/>
      <c r="F5052" s="28"/>
    </row>
    <row r="5053" spans="2:6" s="7" customFormat="1" x14ac:dyDescent="0.25">
      <c r="B5053" s="37"/>
      <c r="F5053" s="28"/>
    </row>
    <row r="5054" spans="2:6" s="7" customFormat="1" x14ac:dyDescent="0.25">
      <c r="B5054" s="37"/>
      <c r="F5054" s="28"/>
    </row>
    <row r="5055" spans="2:6" s="7" customFormat="1" x14ac:dyDescent="0.25">
      <c r="B5055" s="37"/>
      <c r="F5055" s="28"/>
    </row>
    <row r="5056" spans="2:6" s="7" customFormat="1" x14ac:dyDescent="0.25">
      <c r="B5056" s="37"/>
      <c r="F5056" s="28"/>
    </row>
    <row r="5057" spans="2:6" s="7" customFormat="1" x14ac:dyDescent="0.25">
      <c r="B5057" s="37"/>
      <c r="F5057" s="28"/>
    </row>
    <row r="5058" spans="2:6" s="7" customFormat="1" x14ac:dyDescent="0.25">
      <c r="B5058" s="37"/>
      <c r="F5058" s="28"/>
    </row>
    <row r="5059" spans="2:6" s="7" customFormat="1" x14ac:dyDescent="0.25">
      <c r="B5059" s="37"/>
      <c r="F5059" s="28"/>
    </row>
    <row r="5060" spans="2:6" s="7" customFormat="1" x14ac:dyDescent="0.25">
      <c r="B5060" s="37"/>
      <c r="F5060" s="28"/>
    </row>
    <row r="5061" spans="2:6" s="7" customFormat="1" x14ac:dyDescent="0.25">
      <c r="B5061" s="37"/>
      <c r="F5061" s="28"/>
    </row>
    <row r="5062" spans="2:6" s="7" customFormat="1" x14ac:dyDescent="0.25">
      <c r="B5062" s="37"/>
      <c r="F5062" s="28"/>
    </row>
    <row r="5063" spans="2:6" s="7" customFormat="1" x14ac:dyDescent="0.25">
      <c r="B5063" s="37"/>
      <c r="F5063" s="28"/>
    </row>
    <row r="5064" spans="2:6" s="7" customFormat="1" x14ac:dyDescent="0.25">
      <c r="B5064" s="37"/>
      <c r="F5064" s="28"/>
    </row>
    <row r="5065" spans="2:6" s="7" customFormat="1" x14ac:dyDescent="0.25">
      <c r="B5065" s="37"/>
      <c r="F5065" s="28"/>
    </row>
    <row r="5066" spans="2:6" s="7" customFormat="1" x14ac:dyDescent="0.25">
      <c r="B5066" s="37"/>
      <c r="F5066" s="28"/>
    </row>
    <row r="5067" spans="2:6" s="7" customFormat="1" x14ac:dyDescent="0.25">
      <c r="B5067" s="37"/>
      <c r="F5067" s="28"/>
    </row>
    <row r="5068" spans="2:6" s="7" customFormat="1" x14ac:dyDescent="0.25">
      <c r="B5068" s="37"/>
      <c r="F5068" s="28"/>
    </row>
    <row r="5069" spans="2:6" s="7" customFormat="1" x14ac:dyDescent="0.25">
      <c r="B5069" s="37"/>
      <c r="F5069" s="28"/>
    </row>
    <row r="5070" spans="2:6" s="7" customFormat="1" x14ac:dyDescent="0.25">
      <c r="B5070" s="37"/>
      <c r="F5070" s="28"/>
    </row>
    <row r="5071" spans="2:6" s="7" customFormat="1" x14ac:dyDescent="0.25">
      <c r="B5071" s="37"/>
      <c r="F5071" s="28"/>
    </row>
    <row r="5072" spans="2:6" s="7" customFormat="1" x14ac:dyDescent="0.25">
      <c r="B5072" s="37"/>
      <c r="F5072" s="28"/>
    </row>
    <row r="5073" spans="2:6" s="7" customFormat="1" x14ac:dyDescent="0.25">
      <c r="B5073" s="37"/>
      <c r="F5073" s="28"/>
    </row>
    <row r="5074" spans="2:6" s="7" customFormat="1" x14ac:dyDescent="0.25">
      <c r="B5074" s="37"/>
      <c r="F5074" s="28"/>
    </row>
    <row r="5075" spans="2:6" s="7" customFormat="1" x14ac:dyDescent="0.25">
      <c r="B5075" s="37"/>
      <c r="F5075" s="28"/>
    </row>
    <row r="5076" spans="2:6" s="7" customFormat="1" x14ac:dyDescent="0.25">
      <c r="B5076" s="37"/>
      <c r="F5076" s="28"/>
    </row>
    <row r="5077" spans="2:6" s="7" customFormat="1" x14ac:dyDescent="0.25">
      <c r="B5077" s="37"/>
      <c r="F5077" s="28"/>
    </row>
    <row r="5078" spans="2:6" s="7" customFormat="1" x14ac:dyDescent="0.25">
      <c r="B5078" s="37"/>
      <c r="F5078" s="28"/>
    </row>
    <row r="5079" spans="2:6" s="7" customFormat="1" x14ac:dyDescent="0.25">
      <c r="B5079" s="37"/>
      <c r="F5079" s="28"/>
    </row>
    <row r="5080" spans="2:6" s="7" customFormat="1" x14ac:dyDescent="0.25">
      <c r="B5080" s="37"/>
      <c r="F5080" s="28"/>
    </row>
    <row r="5081" spans="2:6" s="7" customFormat="1" x14ac:dyDescent="0.25">
      <c r="B5081" s="37"/>
      <c r="F5081" s="28"/>
    </row>
    <row r="5082" spans="2:6" s="7" customFormat="1" x14ac:dyDescent="0.25">
      <c r="B5082" s="37"/>
      <c r="F5082" s="28"/>
    </row>
    <row r="5083" spans="2:6" s="7" customFormat="1" x14ac:dyDescent="0.25">
      <c r="B5083" s="37"/>
      <c r="F5083" s="28"/>
    </row>
    <row r="5084" spans="2:6" s="7" customFormat="1" x14ac:dyDescent="0.25">
      <c r="B5084" s="37"/>
      <c r="F5084" s="28"/>
    </row>
    <row r="5085" spans="2:6" s="7" customFormat="1" x14ac:dyDescent="0.25">
      <c r="B5085" s="37"/>
      <c r="F5085" s="28"/>
    </row>
    <row r="5086" spans="2:6" s="7" customFormat="1" x14ac:dyDescent="0.25">
      <c r="B5086" s="37"/>
      <c r="F5086" s="28"/>
    </row>
    <row r="5087" spans="2:6" s="7" customFormat="1" x14ac:dyDescent="0.25">
      <c r="B5087" s="37"/>
      <c r="F5087" s="28"/>
    </row>
    <row r="5088" spans="2:6" s="7" customFormat="1" x14ac:dyDescent="0.25">
      <c r="B5088" s="37"/>
      <c r="F5088" s="28"/>
    </row>
    <row r="5089" spans="2:6" s="7" customFormat="1" x14ac:dyDescent="0.25">
      <c r="B5089" s="37"/>
      <c r="F5089" s="28"/>
    </row>
    <row r="5090" spans="2:6" s="7" customFormat="1" x14ac:dyDescent="0.25">
      <c r="B5090" s="37"/>
      <c r="F5090" s="28"/>
    </row>
    <row r="5091" spans="2:6" s="7" customFormat="1" x14ac:dyDescent="0.25">
      <c r="B5091" s="37"/>
      <c r="F5091" s="28"/>
    </row>
    <row r="5092" spans="2:6" s="7" customFormat="1" x14ac:dyDescent="0.25">
      <c r="B5092" s="37"/>
      <c r="F5092" s="28"/>
    </row>
    <row r="5093" spans="2:6" s="7" customFormat="1" x14ac:dyDescent="0.25">
      <c r="B5093" s="37"/>
      <c r="F5093" s="28"/>
    </row>
    <row r="5094" spans="2:6" s="7" customFormat="1" x14ac:dyDescent="0.25">
      <c r="B5094" s="37"/>
      <c r="F5094" s="28"/>
    </row>
    <row r="5095" spans="2:6" s="7" customFormat="1" x14ac:dyDescent="0.25">
      <c r="B5095" s="37"/>
      <c r="F5095" s="28"/>
    </row>
    <row r="5096" spans="2:6" s="7" customFormat="1" x14ac:dyDescent="0.25">
      <c r="B5096" s="37"/>
      <c r="F5096" s="28"/>
    </row>
    <row r="5097" spans="2:6" s="7" customFormat="1" x14ac:dyDescent="0.25">
      <c r="B5097" s="37"/>
      <c r="F5097" s="28"/>
    </row>
    <row r="5098" spans="2:6" s="7" customFormat="1" x14ac:dyDescent="0.25">
      <c r="B5098" s="37"/>
      <c r="F5098" s="28"/>
    </row>
    <row r="5099" spans="2:6" s="7" customFormat="1" x14ac:dyDescent="0.25">
      <c r="B5099" s="37"/>
      <c r="F5099" s="28"/>
    </row>
    <row r="5100" spans="2:6" s="7" customFormat="1" x14ac:dyDescent="0.25">
      <c r="B5100" s="37"/>
      <c r="F5100" s="28"/>
    </row>
    <row r="5101" spans="2:6" s="7" customFormat="1" x14ac:dyDescent="0.25">
      <c r="B5101" s="37"/>
      <c r="F5101" s="28"/>
    </row>
    <row r="5102" spans="2:6" s="7" customFormat="1" x14ac:dyDescent="0.25">
      <c r="B5102" s="37"/>
      <c r="F5102" s="28"/>
    </row>
    <row r="5103" spans="2:6" s="7" customFormat="1" x14ac:dyDescent="0.25">
      <c r="B5103" s="37"/>
      <c r="F5103" s="28"/>
    </row>
    <row r="5104" spans="2:6" s="7" customFormat="1" x14ac:dyDescent="0.25">
      <c r="B5104" s="37"/>
      <c r="F5104" s="28"/>
    </row>
    <row r="5105" spans="2:6" s="7" customFormat="1" x14ac:dyDescent="0.25">
      <c r="B5105" s="37"/>
      <c r="F5105" s="28"/>
    </row>
    <row r="5106" spans="2:6" s="7" customFormat="1" x14ac:dyDescent="0.25">
      <c r="B5106" s="37"/>
      <c r="F5106" s="28"/>
    </row>
    <row r="5107" spans="2:6" s="7" customFormat="1" x14ac:dyDescent="0.25">
      <c r="B5107" s="37"/>
      <c r="F5107" s="28"/>
    </row>
    <row r="5108" spans="2:6" s="7" customFormat="1" x14ac:dyDescent="0.25">
      <c r="B5108" s="37"/>
      <c r="F5108" s="28"/>
    </row>
    <row r="5109" spans="2:6" s="7" customFormat="1" x14ac:dyDescent="0.25">
      <c r="B5109" s="37"/>
      <c r="F5109" s="28"/>
    </row>
    <row r="5110" spans="2:6" s="7" customFormat="1" x14ac:dyDescent="0.25">
      <c r="B5110" s="37"/>
      <c r="F5110" s="28"/>
    </row>
    <row r="5111" spans="2:6" s="7" customFormat="1" x14ac:dyDescent="0.25">
      <c r="B5111" s="37"/>
      <c r="F5111" s="28"/>
    </row>
    <row r="5112" spans="2:6" s="7" customFormat="1" x14ac:dyDescent="0.25">
      <c r="B5112" s="37"/>
      <c r="F5112" s="28"/>
    </row>
    <row r="5113" spans="2:6" s="7" customFormat="1" x14ac:dyDescent="0.25">
      <c r="B5113" s="37"/>
      <c r="F5113" s="28"/>
    </row>
    <row r="5114" spans="2:6" s="7" customFormat="1" x14ac:dyDescent="0.25">
      <c r="B5114" s="37"/>
      <c r="F5114" s="28"/>
    </row>
    <row r="5115" spans="2:6" s="7" customFormat="1" x14ac:dyDescent="0.25">
      <c r="B5115" s="37"/>
      <c r="F5115" s="28"/>
    </row>
    <row r="5116" spans="2:6" s="7" customFormat="1" x14ac:dyDescent="0.25">
      <c r="B5116" s="37"/>
      <c r="F5116" s="28"/>
    </row>
    <row r="5117" spans="2:6" s="7" customFormat="1" x14ac:dyDescent="0.25">
      <c r="B5117" s="37"/>
      <c r="F5117" s="28"/>
    </row>
    <row r="5118" spans="2:6" s="7" customFormat="1" x14ac:dyDescent="0.25">
      <c r="B5118" s="37"/>
      <c r="F5118" s="28"/>
    </row>
    <row r="5119" spans="2:6" s="7" customFormat="1" x14ac:dyDescent="0.25">
      <c r="B5119" s="37"/>
      <c r="F5119" s="28"/>
    </row>
    <row r="5120" spans="2:6" s="7" customFormat="1" x14ac:dyDescent="0.25">
      <c r="B5120" s="37"/>
      <c r="F5120" s="28"/>
    </row>
    <row r="5121" spans="2:6" s="7" customFormat="1" x14ac:dyDescent="0.25">
      <c r="B5121" s="37"/>
      <c r="F5121" s="28"/>
    </row>
    <row r="5122" spans="2:6" s="7" customFormat="1" x14ac:dyDescent="0.25">
      <c r="B5122" s="37"/>
      <c r="F5122" s="28"/>
    </row>
    <row r="5123" spans="2:6" s="7" customFormat="1" x14ac:dyDescent="0.25">
      <c r="B5123" s="37"/>
      <c r="F5123" s="28"/>
    </row>
    <row r="5124" spans="2:6" s="7" customFormat="1" x14ac:dyDescent="0.25">
      <c r="B5124" s="37"/>
      <c r="F5124" s="28"/>
    </row>
    <row r="5125" spans="2:6" s="7" customFormat="1" x14ac:dyDescent="0.25">
      <c r="B5125" s="37"/>
      <c r="F5125" s="28"/>
    </row>
    <row r="5126" spans="2:6" s="7" customFormat="1" x14ac:dyDescent="0.25">
      <c r="B5126" s="37"/>
      <c r="F5126" s="28"/>
    </row>
    <row r="5127" spans="2:6" s="7" customFormat="1" x14ac:dyDescent="0.25">
      <c r="B5127" s="37"/>
      <c r="F5127" s="28"/>
    </row>
    <row r="5128" spans="2:6" s="7" customFormat="1" x14ac:dyDescent="0.25">
      <c r="B5128" s="37"/>
      <c r="F5128" s="28"/>
    </row>
    <row r="5129" spans="2:6" s="7" customFormat="1" x14ac:dyDescent="0.25">
      <c r="B5129" s="37"/>
      <c r="F5129" s="28"/>
    </row>
    <row r="5130" spans="2:6" s="7" customFormat="1" x14ac:dyDescent="0.25">
      <c r="B5130" s="37"/>
      <c r="F5130" s="28"/>
    </row>
    <row r="5131" spans="2:6" s="7" customFormat="1" x14ac:dyDescent="0.25">
      <c r="B5131" s="37"/>
      <c r="F5131" s="28"/>
    </row>
    <row r="5132" spans="2:6" s="7" customFormat="1" x14ac:dyDescent="0.25">
      <c r="B5132" s="37"/>
      <c r="F5132" s="28"/>
    </row>
    <row r="5133" spans="2:6" s="7" customFormat="1" x14ac:dyDescent="0.25">
      <c r="B5133" s="37"/>
      <c r="F5133" s="28"/>
    </row>
    <row r="5134" spans="2:6" s="7" customFormat="1" x14ac:dyDescent="0.25">
      <c r="B5134" s="37"/>
      <c r="F5134" s="28"/>
    </row>
    <row r="5135" spans="2:6" s="7" customFormat="1" x14ac:dyDescent="0.25">
      <c r="B5135" s="37"/>
      <c r="F5135" s="28"/>
    </row>
    <row r="5136" spans="2:6" s="7" customFormat="1" x14ac:dyDescent="0.25">
      <c r="B5136" s="37"/>
      <c r="F5136" s="28"/>
    </row>
    <row r="5137" spans="2:6" s="7" customFormat="1" x14ac:dyDescent="0.25">
      <c r="B5137" s="37"/>
      <c r="F5137" s="28"/>
    </row>
    <row r="5138" spans="2:6" s="7" customFormat="1" x14ac:dyDescent="0.25">
      <c r="B5138" s="37"/>
      <c r="F5138" s="28"/>
    </row>
    <row r="5139" spans="2:6" s="7" customFormat="1" x14ac:dyDescent="0.25">
      <c r="B5139" s="37"/>
      <c r="F5139" s="28"/>
    </row>
    <row r="5140" spans="2:6" s="7" customFormat="1" x14ac:dyDescent="0.25">
      <c r="B5140" s="37"/>
      <c r="F5140" s="28"/>
    </row>
    <row r="5141" spans="2:6" s="7" customFormat="1" x14ac:dyDescent="0.25">
      <c r="B5141" s="37"/>
      <c r="F5141" s="28"/>
    </row>
    <row r="5142" spans="2:6" s="7" customFormat="1" x14ac:dyDescent="0.25">
      <c r="B5142" s="37"/>
      <c r="F5142" s="28"/>
    </row>
    <row r="5143" spans="2:6" s="7" customFormat="1" x14ac:dyDescent="0.25">
      <c r="B5143" s="37"/>
      <c r="F5143" s="28"/>
    </row>
    <row r="5144" spans="2:6" s="7" customFormat="1" x14ac:dyDescent="0.25">
      <c r="B5144" s="37"/>
      <c r="F5144" s="28"/>
    </row>
    <row r="5145" spans="2:6" s="7" customFormat="1" x14ac:dyDescent="0.25">
      <c r="B5145" s="37"/>
      <c r="F5145" s="28"/>
    </row>
    <row r="5146" spans="2:6" s="7" customFormat="1" x14ac:dyDescent="0.25">
      <c r="B5146" s="37"/>
      <c r="F5146" s="28"/>
    </row>
    <row r="5147" spans="2:6" s="7" customFormat="1" x14ac:dyDescent="0.25">
      <c r="B5147" s="37"/>
      <c r="F5147" s="28"/>
    </row>
    <row r="5148" spans="2:6" s="7" customFormat="1" x14ac:dyDescent="0.25">
      <c r="B5148" s="37"/>
      <c r="F5148" s="28"/>
    </row>
    <row r="5149" spans="2:6" s="7" customFormat="1" x14ac:dyDescent="0.25">
      <c r="B5149" s="37"/>
      <c r="F5149" s="28"/>
    </row>
    <row r="5150" spans="2:6" s="7" customFormat="1" x14ac:dyDescent="0.25">
      <c r="B5150" s="37"/>
      <c r="F5150" s="28"/>
    </row>
    <row r="5151" spans="2:6" s="7" customFormat="1" x14ac:dyDescent="0.25">
      <c r="B5151" s="37"/>
      <c r="F5151" s="28"/>
    </row>
    <row r="5152" spans="2:6" s="7" customFormat="1" x14ac:dyDescent="0.25">
      <c r="B5152" s="37"/>
      <c r="F5152" s="28"/>
    </row>
    <row r="5153" spans="2:6" s="7" customFormat="1" x14ac:dyDescent="0.25">
      <c r="B5153" s="37"/>
      <c r="F5153" s="28"/>
    </row>
    <row r="5154" spans="2:6" s="7" customFormat="1" x14ac:dyDescent="0.25">
      <c r="B5154" s="37"/>
      <c r="F5154" s="28"/>
    </row>
    <row r="5155" spans="2:6" s="7" customFormat="1" x14ac:dyDescent="0.25">
      <c r="B5155" s="37"/>
      <c r="F5155" s="28"/>
    </row>
    <row r="5156" spans="2:6" s="7" customFormat="1" x14ac:dyDescent="0.25">
      <c r="B5156" s="37"/>
      <c r="F5156" s="28"/>
    </row>
    <row r="5157" spans="2:6" s="7" customFormat="1" x14ac:dyDescent="0.25">
      <c r="B5157" s="37"/>
      <c r="F5157" s="28"/>
    </row>
    <row r="5158" spans="2:6" s="7" customFormat="1" x14ac:dyDescent="0.25">
      <c r="B5158" s="37"/>
      <c r="F5158" s="28"/>
    </row>
    <row r="5159" spans="2:6" s="7" customFormat="1" x14ac:dyDescent="0.25">
      <c r="B5159" s="37"/>
      <c r="F5159" s="28"/>
    </row>
    <row r="5160" spans="2:6" s="7" customFormat="1" x14ac:dyDescent="0.25">
      <c r="B5160" s="37"/>
      <c r="F5160" s="28"/>
    </row>
    <row r="5161" spans="2:6" s="7" customFormat="1" x14ac:dyDescent="0.25">
      <c r="B5161" s="37"/>
      <c r="F5161" s="28"/>
    </row>
    <row r="5162" spans="2:6" s="7" customFormat="1" x14ac:dyDescent="0.25">
      <c r="B5162" s="37"/>
      <c r="F5162" s="28"/>
    </row>
    <row r="5163" spans="2:6" s="7" customFormat="1" x14ac:dyDescent="0.25">
      <c r="B5163" s="37"/>
      <c r="F5163" s="28"/>
    </row>
    <row r="5164" spans="2:6" s="7" customFormat="1" x14ac:dyDescent="0.25">
      <c r="B5164" s="37"/>
      <c r="F5164" s="28"/>
    </row>
    <row r="5165" spans="2:6" s="7" customFormat="1" x14ac:dyDescent="0.25">
      <c r="B5165" s="37"/>
      <c r="F5165" s="28"/>
    </row>
    <row r="5166" spans="2:6" s="7" customFormat="1" x14ac:dyDescent="0.25">
      <c r="B5166" s="37"/>
      <c r="F5166" s="28"/>
    </row>
    <row r="5167" spans="2:6" s="7" customFormat="1" x14ac:dyDescent="0.25">
      <c r="B5167" s="37"/>
      <c r="F5167" s="28"/>
    </row>
    <row r="5168" spans="2:6" s="7" customFormat="1" x14ac:dyDescent="0.25">
      <c r="B5168" s="37"/>
      <c r="F5168" s="28"/>
    </row>
    <row r="5169" spans="2:6" s="7" customFormat="1" x14ac:dyDescent="0.25">
      <c r="B5169" s="37"/>
      <c r="F5169" s="28"/>
    </row>
    <row r="5170" spans="2:6" s="7" customFormat="1" x14ac:dyDescent="0.25">
      <c r="B5170" s="37"/>
      <c r="F5170" s="28"/>
    </row>
    <row r="5171" spans="2:6" s="7" customFormat="1" x14ac:dyDescent="0.25">
      <c r="B5171" s="37"/>
      <c r="F5171" s="28"/>
    </row>
    <row r="5172" spans="2:6" s="7" customFormat="1" x14ac:dyDescent="0.25">
      <c r="B5172" s="37"/>
      <c r="F5172" s="28"/>
    </row>
    <row r="5173" spans="2:6" s="7" customFormat="1" x14ac:dyDescent="0.25">
      <c r="B5173" s="37"/>
      <c r="F5173" s="28"/>
    </row>
    <row r="5174" spans="2:6" s="7" customFormat="1" x14ac:dyDescent="0.25">
      <c r="B5174" s="37"/>
      <c r="F5174" s="28"/>
    </row>
    <row r="5175" spans="2:6" s="7" customFormat="1" x14ac:dyDescent="0.25">
      <c r="B5175" s="37"/>
      <c r="F5175" s="28"/>
    </row>
    <row r="5176" spans="2:6" s="7" customFormat="1" x14ac:dyDescent="0.25">
      <c r="B5176" s="37"/>
      <c r="F5176" s="28"/>
    </row>
    <row r="5177" spans="2:6" s="7" customFormat="1" x14ac:dyDescent="0.25">
      <c r="B5177" s="37"/>
      <c r="F5177" s="28"/>
    </row>
    <row r="5178" spans="2:6" s="7" customFormat="1" x14ac:dyDescent="0.25">
      <c r="B5178" s="37"/>
      <c r="F5178" s="28"/>
    </row>
    <row r="5179" spans="2:6" s="7" customFormat="1" x14ac:dyDescent="0.25">
      <c r="B5179" s="37"/>
      <c r="F5179" s="28"/>
    </row>
    <row r="5180" spans="2:6" s="7" customFormat="1" x14ac:dyDescent="0.25">
      <c r="B5180" s="37"/>
      <c r="F5180" s="28"/>
    </row>
    <row r="5181" spans="2:6" s="7" customFormat="1" x14ac:dyDescent="0.25">
      <c r="B5181" s="37"/>
      <c r="F5181" s="28"/>
    </row>
    <row r="5182" spans="2:6" s="7" customFormat="1" x14ac:dyDescent="0.25">
      <c r="B5182" s="37"/>
      <c r="F5182" s="28"/>
    </row>
    <row r="5183" spans="2:6" s="7" customFormat="1" x14ac:dyDescent="0.25">
      <c r="B5183" s="37"/>
      <c r="F5183" s="28"/>
    </row>
    <row r="5184" spans="2:6" s="7" customFormat="1" x14ac:dyDescent="0.25">
      <c r="B5184" s="37"/>
      <c r="F5184" s="28"/>
    </row>
    <row r="5185" spans="2:6" s="7" customFormat="1" x14ac:dyDescent="0.25">
      <c r="B5185" s="37"/>
      <c r="F5185" s="28"/>
    </row>
    <row r="5186" spans="2:6" s="7" customFormat="1" x14ac:dyDescent="0.25">
      <c r="B5186" s="37"/>
      <c r="F5186" s="28"/>
    </row>
    <row r="5187" spans="2:6" s="7" customFormat="1" x14ac:dyDescent="0.25">
      <c r="B5187" s="37"/>
      <c r="F5187" s="28"/>
    </row>
    <row r="5188" spans="2:6" s="7" customFormat="1" x14ac:dyDescent="0.25">
      <c r="B5188" s="37"/>
      <c r="F5188" s="28"/>
    </row>
    <row r="5189" spans="2:6" s="7" customFormat="1" x14ac:dyDescent="0.25">
      <c r="B5189" s="37"/>
      <c r="F5189" s="28"/>
    </row>
    <row r="5190" spans="2:6" s="7" customFormat="1" x14ac:dyDescent="0.25">
      <c r="B5190" s="37"/>
      <c r="F5190" s="28"/>
    </row>
    <row r="5191" spans="2:6" s="7" customFormat="1" x14ac:dyDescent="0.25">
      <c r="B5191" s="37"/>
      <c r="F5191" s="28"/>
    </row>
    <row r="5192" spans="2:6" s="7" customFormat="1" x14ac:dyDescent="0.25">
      <c r="B5192" s="37"/>
      <c r="F5192" s="28"/>
    </row>
    <row r="5193" spans="2:6" s="7" customFormat="1" x14ac:dyDescent="0.25">
      <c r="B5193" s="37"/>
      <c r="F5193" s="28"/>
    </row>
    <row r="5194" spans="2:6" s="7" customFormat="1" x14ac:dyDescent="0.25">
      <c r="B5194" s="37"/>
      <c r="F5194" s="28"/>
    </row>
    <row r="5195" spans="2:6" s="7" customFormat="1" x14ac:dyDescent="0.25">
      <c r="B5195" s="37"/>
      <c r="F5195" s="28"/>
    </row>
    <row r="5196" spans="2:6" s="7" customFormat="1" x14ac:dyDescent="0.25">
      <c r="B5196" s="37"/>
      <c r="F5196" s="28"/>
    </row>
    <row r="5197" spans="2:6" s="7" customFormat="1" x14ac:dyDescent="0.25">
      <c r="B5197" s="37"/>
      <c r="F5197" s="28"/>
    </row>
    <row r="5198" spans="2:6" s="7" customFormat="1" x14ac:dyDescent="0.25">
      <c r="B5198" s="37"/>
      <c r="F5198" s="28"/>
    </row>
    <row r="5199" spans="2:6" s="7" customFormat="1" x14ac:dyDescent="0.25">
      <c r="B5199" s="37"/>
      <c r="F5199" s="28"/>
    </row>
    <row r="5200" spans="2:6" s="7" customFormat="1" x14ac:dyDescent="0.25">
      <c r="B5200" s="37"/>
      <c r="F5200" s="28"/>
    </row>
    <row r="5201" spans="2:6" s="7" customFormat="1" x14ac:dyDescent="0.25">
      <c r="B5201" s="37"/>
      <c r="F5201" s="28"/>
    </row>
    <row r="5202" spans="2:6" s="7" customFormat="1" x14ac:dyDescent="0.25">
      <c r="B5202" s="37"/>
      <c r="F5202" s="28"/>
    </row>
    <row r="5203" spans="2:6" s="7" customFormat="1" x14ac:dyDescent="0.25">
      <c r="B5203" s="37"/>
      <c r="F5203" s="28"/>
    </row>
    <row r="5204" spans="2:6" s="7" customFormat="1" x14ac:dyDescent="0.25">
      <c r="B5204" s="37"/>
      <c r="F5204" s="28"/>
    </row>
    <row r="5205" spans="2:6" s="7" customFormat="1" x14ac:dyDescent="0.25">
      <c r="B5205" s="37"/>
      <c r="F5205" s="28"/>
    </row>
    <row r="5206" spans="2:6" s="7" customFormat="1" x14ac:dyDescent="0.25">
      <c r="B5206" s="37"/>
      <c r="F5206" s="28"/>
    </row>
    <row r="5207" spans="2:6" s="7" customFormat="1" x14ac:dyDescent="0.25">
      <c r="B5207" s="37"/>
      <c r="F5207" s="28"/>
    </row>
    <row r="5208" spans="2:6" s="7" customFormat="1" x14ac:dyDescent="0.25">
      <c r="B5208" s="37"/>
      <c r="F5208" s="28"/>
    </row>
    <row r="5209" spans="2:6" s="7" customFormat="1" x14ac:dyDescent="0.25">
      <c r="B5209" s="37"/>
      <c r="F5209" s="28"/>
    </row>
    <row r="5210" spans="2:6" s="7" customFormat="1" x14ac:dyDescent="0.25">
      <c r="B5210" s="37"/>
      <c r="F5210" s="28"/>
    </row>
    <row r="5211" spans="2:6" s="7" customFormat="1" x14ac:dyDescent="0.25">
      <c r="B5211" s="37"/>
      <c r="F5211" s="28"/>
    </row>
    <row r="5212" spans="2:6" s="7" customFormat="1" x14ac:dyDescent="0.25">
      <c r="B5212" s="37"/>
      <c r="F5212" s="28"/>
    </row>
    <row r="5213" spans="2:6" s="7" customFormat="1" x14ac:dyDescent="0.25">
      <c r="B5213" s="37"/>
      <c r="F5213" s="28"/>
    </row>
    <row r="5214" spans="2:6" s="7" customFormat="1" x14ac:dyDescent="0.25">
      <c r="B5214" s="37"/>
      <c r="F5214" s="28"/>
    </row>
    <row r="5215" spans="2:6" s="7" customFormat="1" x14ac:dyDescent="0.25">
      <c r="B5215" s="37"/>
      <c r="F5215" s="28"/>
    </row>
    <row r="5216" spans="2:6" s="7" customFormat="1" x14ac:dyDescent="0.25">
      <c r="B5216" s="37"/>
      <c r="F5216" s="28"/>
    </row>
    <row r="5217" spans="2:6" s="7" customFormat="1" x14ac:dyDescent="0.25">
      <c r="B5217" s="37"/>
      <c r="F5217" s="28"/>
    </row>
    <row r="5218" spans="2:6" s="7" customFormat="1" x14ac:dyDescent="0.25">
      <c r="B5218" s="37"/>
      <c r="F5218" s="28"/>
    </row>
    <row r="5219" spans="2:6" s="7" customFormat="1" x14ac:dyDescent="0.25">
      <c r="B5219" s="37"/>
      <c r="F5219" s="28"/>
    </row>
    <row r="5220" spans="2:6" s="7" customFormat="1" x14ac:dyDescent="0.25">
      <c r="B5220" s="37"/>
      <c r="F5220" s="28"/>
    </row>
    <row r="5221" spans="2:6" s="7" customFormat="1" x14ac:dyDescent="0.25">
      <c r="B5221" s="37"/>
      <c r="F5221" s="28"/>
    </row>
    <row r="5222" spans="2:6" s="7" customFormat="1" x14ac:dyDescent="0.25">
      <c r="B5222" s="37"/>
      <c r="F5222" s="28"/>
    </row>
    <row r="5223" spans="2:6" s="7" customFormat="1" x14ac:dyDescent="0.25">
      <c r="B5223" s="37"/>
      <c r="F5223" s="28"/>
    </row>
    <row r="5224" spans="2:6" s="7" customFormat="1" x14ac:dyDescent="0.25">
      <c r="B5224" s="37"/>
      <c r="F5224" s="28"/>
    </row>
    <row r="5225" spans="2:6" s="7" customFormat="1" x14ac:dyDescent="0.25">
      <c r="B5225" s="37"/>
      <c r="F5225" s="28"/>
    </row>
    <row r="5226" spans="2:6" s="7" customFormat="1" x14ac:dyDescent="0.25">
      <c r="B5226" s="37"/>
      <c r="F5226" s="28"/>
    </row>
    <row r="5227" spans="2:6" s="7" customFormat="1" x14ac:dyDescent="0.25">
      <c r="B5227" s="37"/>
      <c r="F5227" s="28"/>
    </row>
    <row r="5228" spans="2:6" s="7" customFormat="1" x14ac:dyDescent="0.25">
      <c r="B5228" s="37"/>
      <c r="F5228" s="28"/>
    </row>
    <row r="5229" spans="2:6" s="7" customFormat="1" x14ac:dyDescent="0.25">
      <c r="B5229" s="37"/>
      <c r="F5229" s="28"/>
    </row>
    <row r="5230" spans="2:6" s="7" customFormat="1" x14ac:dyDescent="0.25">
      <c r="B5230" s="37"/>
      <c r="F5230" s="28"/>
    </row>
    <row r="5231" spans="2:6" s="7" customFormat="1" x14ac:dyDescent="0.25">
      <c r="B5231" s="37"/>
      <c r="F5231" s="28"/>
    </row>
    <row r="5232" spans="2:6" s="7" customFormat="1" x14ac:dyDescent="0.25">
      <c r="B5232" s="37"/>
      <c r="F5232" s="28"/>
    </row>
    <row r="5233" spans="2:6" s="7" customFormat="1" x14ac:dyDescent="0.25">
      <c r="B5233" s="37"/>
      <c r="F5233" s="28"/>
    </row>
    <row r="5234" spans="2:6" s="7" customFormat="1" x14ac:dyDescent="0.25">
      <c r="B5234" s="37"/>
      <c r="F5234" s="28"/>
    </row>
    <row r="5235" spans="2:6" s="7" customFormat="1" x14ac:dyDescent="0.25">
      <c r="B5235" s="37"/>
      <c r="F5235" s="28"/>
    </row>
    <row r="5236" spans="2:6" s="7" customFormat="1" x14ac:dyDescent="0.25">
      <c r="B5236" s="37"/>
      <c r="F5236" s="28"/>
    </row>
    <row r="5237" spans="2:6" s="7" customFormat="1" x14ac:dyDescent="0.25">
      <c r="B5237" s="37"/>
      <c r="F5237" s="28"/>
    </row>
    <row r="5238" spans="2:6" s="7" customFormat="1" x14ac:dyDescent="0.25">
      <c r="B5238" s="37"/>
      <c r="F5238" s="28"/>
    </row>
    <row r="5239" spans="2:6" s="7" customFormat="1" x14ac:dyDescent="0.25">
      <c r="B5239" s="37"/>
      <c r="F5239" s="28"/>
    </row>
    <row r="5240" spans="2:6" s="7" customFormat="1" x14ac:dyDescent="0.25">
      <c r="B5240" s="37"/>
      <c r="F5240" s="28"/>
    </row>
    <row r="5241" spans="2:6" s="7" customFormat="1" x14ac:dyDescent="0.25">
      <c r="B5241" s="37"/>
      <c r="F5241" s="28"/>
    </row>
    <row r="5242" spans="2:6" s="7" customFormat="1" x14ac:dyDescent="0.25">
      <c r="B5242" s="37"/>
      <c r="F5242" s="28"/>
    </row>
    <row r="5243" spans="2:6" s="7" customFormat="1" x14ac:dyDescent="0.25">
      <c r="B5243" s="37"/>
      <c r="F5243" s="28"/>
    </row>
    <row r="5244" spans="2:6" s="7" customFormat="1" x14ac:dyDescent="0.25">
      <c r="B5244" s="37"/>
      <c r="F5244" s="28"/>
    </row>
    <row r="5245" spans="2:6" s="7" customFormat="1" x14ac:dyDescent="0.25">
      <c r="B5245" s="37"/>
      <c r="F5245" s="28"/>
    </row>
    <row r="5246" spans="2:6" s="7" customFormat="1" x14ac:dyDescent="0.25">
      <c r="B5246" s="37"/>
      <c r="F5246" s="28"/>
    </row>
    <row r="5247" spans="2:6" s="7" customFormat="1" x14ac:dyDescent="0.25">
      <c r="B5247" s="37"/>
      <c r="F5247" s="28"/>
    </row>
    <row r="5248" spans="2:6" s="7" customFormat="1" x14ac:dyDescent="0.25">
      <c r="B5248" s="37"/>
      <c r="F5248" s="28"/>
    </row>
    <row r="5249" spans="2:6" s="7" customFormat="1" x14ac:dyDescent="0.25">
      <c r="B5249" s="37"/>
      <c r="F5249" s="28"/>
    </row>
    <row r="5250" spans="2:6" s="7" customFormat="1" x14ac:dyDescent="0.25">
      <c r="B5250" s="37"/>
      <c r="F5250" s="28"/>
    </row>
    <row r="5251" spans="2:6" s="7" customFormat="1" x14ac:dyDescent="0.25">
      <c r="B5251" s="37"/>
      <c r="F5251" s="28"/>
    </row>
    <row r="5252" spans="2:6" s="7" customFormat="1" x14ac:dyDescent="0.25">
      <c r="B5252" s="37"/>
      <c r="F5252" s="28"/>
    </row>
    <row r="5253" spans="2:6" s="7" customFormat="1" x14ac:dyDescent="0.25">
      <c r="B5253" s="37"/>
      <c r="F5253" s="28"/>
    </row>
    <row r="5254" spans="2:6" s="7" customFormat="1" x14ac:dyDescent="0.25">
      <c r="B5254" s="37"/>
      <c r="F5254" s="28"/>
    </row>
    <row r="5255" spans="2:6" s="7" customFormat="1" x14ac:dyDescent="0.25">
      <c r="B5255" s="37"/>
      <c r="F5255" s="28"/>
    </row>
    <row r="5256" spans="2:6" s="7" customFormat="1" x14ac:dyDescent="0.25">
      <c r="B5256" s="37"/>
      <c r="F5256" s="28"/>
    </row>
    <row r="5257" spans="2:6" s="7" customFormat="1" x14ac:dyDescent="0.25">
      <c r="B5257" s="37"/>
      <c r="F5257" s="28"/>
    </row>
    <row r="5258" spans="2:6" s="7" customFormat="1" x14ac:dyDescent="0.25">
      <c r="B5258" s="37"/>
      <c r="F5258" s="28"/>
    </row>
    <row r="5259" spans="2:6" s="7" customFormat="1" x14ac:dyDescent="0.25">
      <c r="B5259" s="37"/>
      <c r="F5259" s="28"/>
    </row>
    <row r="5260" spans="2:6" s="7" customFormat="1" x14ac:dyDescent="0.25">
      <c r="B5260" s="37"/>
      <c r="F5260" s="28"/>
    </row>
    <row r="5261" spans="2:6" s="7" customFormat="1" x14ac:dyDescent="0.25">
      <c r="B5261" s="37"/>
      <c r="F5261" s="28"/>
    </row>
    <row r="5262" spans="2:6" s="7" customFormat="1" x14ac:dyDescent="0.25">
      <c r="B5262" s="37"/>
      <c r="F5262" s="28"/>
    </row>
    <row r="5263" spans="2:6" s="7" customFormat="1" x14ac:dyDescent="0.25">
      <c r="B5263" s="37"/>
      <c r="F5263" s="28"/>
    </row>
    <row r="5264" spans="2:6" s="7" customFormat="1" x14ac:dyDescent="0.25">
      <c r="B5264" s="37"/>
      <c r="F5264" s="28"/>
    </row>
    <row r="5265" spans="2:6" s="7" customFormat="1" x14ac:dyDescent="0.25">
      <c r="B5265" s="37"/>
      <c r="F5265" s="28"/>
    </row>
    <row r="5266" spans="2:6" s="7" customFormat="1" x14ac:dyDescent="0.25">
      <c r="B5266" s="37"/>
      <c r="F5266" s="28"/>
    </row>
    <row r="5267" spans="2:6" s="7" customFormat="1" x14ac:dyDescent="0.25">
      <c r="B5267" s="37"/>
      <c r="F5267" s="28"/>
    </row>
    <row r="5268" spans="2:6" s="7" customFormat="1" x14ac:dyDescent="0.25">
      <c r="B5268" s="37"/>
      <c r="F5268" s="28"/>
    </row>
    <row r="5269" spans="2:6" s="7" customFormat="1" x14ac:dyDescent="0.25">
      <c r="B5269" s="37"/>
      <c r="F5269" s="28"/>
    </row>
    <row r="5270" spans="2:6" s="7" customFormat="1" x14ac:dyDescent="0.25">
      <c r="B5270" s="37"/>
      <c r="F5270" s="28"/>
    </row>
    <row r="5271" spans="2:6" s="7" customFormat="1" x14ac:dyDescent="0.25">
      <c r="B5271" s="37"/>
      <c r="F5271" s="28"/>
    </row>
    <row r="5272" spans="2:6" s="7" customFormat="1" x14ac:dyDescent="0.25">
      <c r="B5272" s="37"/>
      <c r="F5272" s="28"/>
    </row>
    <row r="5273" spans="2:6" s="7" customFormat="1" x14ac:dyDescent="0.25">
      <c r="B5273" s="37"/>
      <c r="F5273" s="28"/>
    </row>
    <row r="5274" spans="2:6" s="7" customFormat="1" x14ac:dyDescent="0.25">
      <c r="B5274" s="37"/>
      <c r="F5274" s="28"/>
    </row>
    <row r="5275" spans="2:6" s="7" customFormat="1" x14ac:dyDescent="0.25">
      <c r="B5275" s="37"/>
      <c r="F5275" s="28"/>
    </row>
    <row r="5276" spans="2:6" s="7" customFormat="1" x14ac:dyDescent="0.25">
      <c r="B5276" s="37"/>
      <c r="F5276" s="28"/>
    </row>
    <row r="5277" spans="2:6" s="7" customFormat="1" x14ac:dyDescent="0.25">
      <c r="B5277" s="37"/>
      <c r="F5277" s="28"/>
    </row>
    <row r="5278" spans="2:6" s="7" customFormat="1" x14ac:dyDescent="0.25">
      <c r="B5278" s="37"/>
      <c r="F5278" s="28"/>
    </row>
    <row r="5279" spans="2:6" s="7" customFormat="1" x14ac:dyDescent="0.25">
      <c r="B5279" s="37"/>
      <c r="F5279" s="28"/>
    </row>
    <row r="5280" spans="2:6" s="7" customFormat="1" x14ac:dyDescent="0.25">
      <c r="B5280" s="37"/>
      <c r="F5280" s="28"/>
    </row>
    <row r="5281" spans="2:6" s="7" customFormat="1" x14ac:dyDescent="0.25">
      <c r="B5281" s="37"/>
      <c r="F5281" s="28"/>
    </row>
    <row r="5282" spans="2:6" s="7" customFormat="1" x14ac:dyDescent="0.25">
      <c r="B5282" s="37"/>
      <c r="F5282" s="28"/>
    </row>
    <row r="5283" spans="2:6" s="7" customFormat="1" x14ac:dyDescent="0.25">
      <c r="B5283" s="37"/>
      <c r="F5283" s="28"/>
    </row>
    <row r="5284" spans="2:6" s="7" customFormat="1" x14ac:dyDescent="0.25">
      <c r="B5284" s="37"/>
      <c r="F5284" s="28"/>
    </row>
    <row r="5285" spans="2:6" s="7" customFormat="1" x14ac:dyDescent="0.25">
      <c r="B5285" s="37"/>
      <c r="F5285" s="28"/>
    </row>
    <row r="5286" spans="2:6" s="7" customFormat="1" x14ac:dyDescent="0.25">
      <c r="B5286" s="37"/>
      <c r="F5286" s="28"/>
    </row>
    <row r="5287" spans="2:6" s="7" customFormat="1" x14ac:dyDescent="0.25">
      <c r="B5287" s="37"/>
      <c r="F5287" s="28"/>
    </row>
    <row r="5288" spans="2:6" s="7" customFormat="1" x14ac:dyDescent="0.25">
      <c r="B5288" s="37"/>
      <c r="F5288" s="28"/>
    </row>
    <row r="5289" spans="2:6" s="7" customFormat="1" x14ac:dyDescent="0.25">
      <c r="B5289" s="37"/>
      <c r="F5289" s="28"/>
    </row>
    <row r="5290" spans="2:6" s="7" customFormat="1" x14ac:dyDescent="0.25">
      <c r="B5290" s="37"/>
      <c r="F5290" s="28"/>
    </row>
    <row r="5291" spans="2:6" s="7" customFormat="1" x14ac:dyDescent="0.25">
      <c r="B5291" s="37"/>
      <c r="F5291" s="28"/>
    </row>
    <row r="5292" spans="2:6" s="7" customFormat="1" x14ac:dyDescent="0.25">
      <c r="B5292" s="37"/>
      <c r="F5292" s="28"/>
    </row>
    <row r="5293" spans="2:6" s="7" customFormat="1" x14ac:dyDescent="0.25">
      <c r="B5293" s="37"/>
      <c r="F5293" s="28"/>
    </row>
    <row r="5294" spans="2:6" s="7" customFormat="1" x14ac:dyDescent="0.25">
      <c r="B5294" s="37"/>
      <c r="F5294" s="28"/>
    </row>
    <row r="5295" spans="2:6" s="7" customFormat="1" x14ac:dyDescent="0.25">
      <c r="B5295" s="37"/>
      <c r="F5295" s="28"/>
    </row>
    <row r="5296" spans="2:6" s="7" customFormat="1" x14ac:dyDescent="0.25">
      <c r="B5296" s="37"/>
      <c r="F5296" s="28"/>
    </row>
    <row r="5297" spans="2:6" s="7" customFormat="1" x14ac:dyDescent="0.25">
      <c r="B5297" s="37"/>
      <c r="F5297" s="28"/>
    </row>
    <row r="5298" spans="2:6" s="7" customFormat="1" x14ac:dyDescent="0.25">
      <c r="B5298" s="37"/>
      <c r="F5298" s="28"/>
    </row>
    <row r="5299" spans="2:6" s="7" customFormat="1" x14ac:dyDescent="0.25">
      <c r="B5299" s="37"/>
      <c r="F5299" s="28"/>
    </row>
    <row r="5300" spans="2:6" s="7" customFormat="1" x14ac:dyDescent="0.25">
      <c r="B5300" s="37"/>
      <c r="F5300" s="28"/>
    </row>
    <row r="5301" spans="2:6" s="7" customFormat="1" x14ac:dyDescent="0.25">
      <c r="B5301" s="37"/>
      <c r="F5301" s="28"/>
    </row>
    <row r="5302" spans="2:6" s="7" customFormat="1" x14ac:dyDescent="0.25">
      <c r="B5302" s="37"/>
      <c r="F5302" s="28"/>
    </row>
    <row r="5303" spans="2:6" s="7" customFormat="1" x14ac:dyDescent="0.25">
      <c r="B5303" s="37"/>
      <c r="F5303" s="28"/>
    </row>
    <row r="5304" spans="2:6" s="7" customFormat="1" x14ac:dyDescent="0.25">
      <c r="B5304" s="37"/>
      <c r="F5304" s="28"/>
    </row>
    <row r="5305" spans="2:6" s="7" customFormat="1" x14ac:dyDescent="0.25">
      <c r="B5305" s="37"/>
      <c r="F5305" s="28"/>
    </row>
    <row r="5306" spans="2:6" s="7" customFormat="1" x14ac:dyDescent="0.25">
      <c r="B5306" s="37"/>
      <c r="F5306" s="28"/>
    </row>
    <row r="5307" spans="2:6" s="7" customFormat="1" x14ac:dyDescent="0.25">
      <c r="B5307" s="37"/>
      <c r="F5307" s="28"/>
    </row>
    <row r="5308" spans="2:6" s="7" customFormat="1" x14ac:dyDescent="0.25">
      <c r="B5308" s="37"/>
      <c r="F5308" s="28"/>
    </row>
    <row r="5309" spans="2:6" s="7" customFormat="1" x14ac:dyDescent="0.25">
      <c r="B5309" s="37"/>
      <c r="F5309" s="28"/>
    </row>
    <row r="5310" spans="2:6" s="7" customFormat="1" x14ac:dyDescent="0.25">
      <c r="B5310" s="37"/>
      <c r="F5310" s="28"/>
    </row>
    <row r="5311" spans="2:6" s="7" customFormat="1" x14ac:dyDescent="0.25">
      <c r="B5311" s="37"/>
      <c r="F5311" s="28"/>
    </row>
    <row r="5312" spans="2:6" s="7" customFormat="1" x14ac:dyDescent="0.25">
      <c r="B5312" s="37"/>
      <c r="F5312" s="28"/>
    </row>
    <row r="5313" spans="2:6" s="7" customFormat="1" x14ac:dyDescent="0.25">
      <c r="B5313" s="37"/>
      <c r="F5313" s="28"/>
    </row>
    <row r="5314" spans="2:6" s="7" customFormat="1" x14ac:dyDescent="0.25">
      <c r="B5314" s="37"/>
      <c r="F5314" s="28"/>
    </row>
    <row r="5315" spans="2:6" s="7" customFormat="1" x14ac:dyDescent="0.25">
      <c r="B5315" s="37"/>
      <c r="F5315" s="28"/>
    </row>
    <row r="5316" spans="2:6" s="7" customFormat="1" x14ac:dyDescent="0.25">
      <c r="B5316" s="37"/>
      <c r="F5316" s="28"/>
    </row>
    <row r="5317" spans="2:6" s="7" customFormat="1" x14ac:dyDescent="0.25">
      <c r="B5317" s="37"/>
      <c r="F5317" s="28"/>
    </row>
    <row r="5318" spans="2:6" s="7" customFormat="1" x14ac:dyDescent="0.25">
      <c r="B5318" s="37"/>
      <c r="F5318" s="28"/>
    </row>
    <row r="5319" spans="2:6" s="7" customFormat="1" x14ac:dyDescent="0.25">
      <c r="B5319" s="37"/>
      <c r="F5319" s="28"/>
    </row>
    <row r="5320" spans="2:6" s="7" customFormat="1" x14ac:dyDescent="0.25">
      <c r="B5320" s="37"/>
      <c r="F5320" s="28"/>
    </row>
    <row r="5321" spans="2:6" s="7" customFormat="1" x14ac:dyDescent="0.25">
      <c r="B5321" s="37"/>
      <c r="F5321" s="28"/>
    </row>
    <row r="5322" spans="2:6" s="7" customFormat="1" x14ac:dyDescent="0.25">
      <c r="B5322" s="37"/>
      <c r="F5322" s="28"/>
    </row>
    <row r="5323" spans="2:6" s="7" customFormat="1" x14ac:dyDescent="0.25">
      <c r="B5323" s="37"/>
      <c r="F5323" s="28"/>
    </row>
    <row r="5324" spans="2:6" s="7" customFormat="1" x14ac:dyDescent="0.25">
      <c r="B5324" s="37"/>
      <c r="F5324" s="28"/>
    </row>
    <row r="5325" spans="2:6" s="7" customFormat="1" x14ac:dyDescent="0.25">
      <c r="B5325" s="37"/>
      <c r="F5325" s="28"/>
    </row>
    <row r="5326" spans="2:6" s="7" customFormat="1" x14ac:dyDescent="0.25">
      <c r="B5326" s="37"/>
      <c r="F5326" s="28"/>
    </row>
    <row r="5327" spans="2:6" s="7" customFormat="1" x14ac:dyDescent="0.25">
      <c r="B5327" s="37"/>
      <c r="F5327" s="28"/>
    </row>
    <row r="5328" spans="2:6" s="7" customFormat="1" x14ac:dyDescent="0.25">
      <c r="B5328" s="37"/>
      <c r="F5328" s="28"/>
    </row>
    <row r="5329" spans="2:6" s="7" customFormat="1" x14ac:dyDescent="0.25">
      <c r="B5329" s="37"/>
      <c r="F5329" s="28"/>
    </row>
    <row r="5330" spans="2:6" s="7" customFormat="1" x14ac:dyDescent="0.25">
      <c r="B5330" s="37"/>
      <c r="F5330" s="28"/>
    </row>
    <row r="5331" spans="2:6" s="7" customFormat="1" x14ac:dyDescent="0.25">
      <c r="B5331" s="37"/>
      <c r="F5331" s="28"/>
    </row>
    <row r="5332" spans="2:6" s="7" customFormat="1" x14ac:dyDescent="0.25">
      <c r="B5332" s="37"/>
      <c r="F5332" s="28"/>
    </row>
    <row r="5333" spans="2:6" s="7" customFormat="1" x14ac:dyDescent="0.25">
      <c r="B5333" s="37"/>
      <c r="F5333" s="28"/>
    </row>
    <row r="5334" spans="2:6" s="7" customFormat="1" x14ac:dyDescent="0.25">
      <c r="B5334" s="37"/>
      <c r="F5334" s="28"/>
    </row>
    <row r="5335" spans="2:6" s="7" customFormat="1" x14ac:dyDescent="0.25">
      <c r="B5335" s="37"/>
      <c r="F5335" s="28"/>
    </row>
    <row r="5336" spans="2:6" s="7" customFormat="1" x14ac:dyDescent="0.25">
      <c r="B5336" s="37"/>
      <c r="F5336" s="28"/>
    </row>
    <row r="5337" spans="2:6" s="7" customFormat="1" x14ac:dyDescent="0.25">
      <c r="B5337" s="37"/>
      <c r="F5337" s="28"/>
    </row>
    <row r="5338" spans="2:6" s="7" customFormat="1" x14ac:dyDescent="0.25">
      <c r="B5338" s="37"/>
      <c r="F5338" s="28"/>
    </row>
    <row r="5339" spans="2:6" s="7" customFormat="1" x14ac:dyDescent="0.25">
      <c r="B5339" s="37"/>
      <c r="F5339" s="28"/>
    </row>
    <row r="5340" spans="2:6" s="7" customFormat="1" x14ac:dyDescent="0.25">
      <c r="B5340" s="37"/>
      <c r="F5340" s="28"/>
    </row>
    <row r="5341" spans="2:6" s="7" customFormat="1" x14ac:dyDescent="0.25">
      <c r="B5341" s="37"/>
      <c r="F5341" s="28"/>
    </row>
    <row r="5342" spans="2:6" s="7" customFormat="1" x14ac:dyDescent="0.25">
      <c r="B5342" s="37"/>
      <c r="F5342" s="28"/>
    </row>
    <row r="5343" spans="2:6" s="7" customFormat="1" x14ac:dyDescent="0.25">
      <c r="B5343" s="37"/>
      <c r="F5343" s="28"/>
    </row>
    <row r="5344" spans="2:6" s="7" customFormat="1" x14ac:dyDescent="0.25">
      <c r="B5344" s="37"/>
      <c r="F5344" s="28"/>
    </row>
    <row r="5345" spans="2:6" s="7" customFormat="1" x14ac:dyDescent="0.25">
      <c r="B5345" s="37"/>
      <c r="F5345" s="28"/>
    </row>
    <row r="5346" spans="2:6" s="7" customFormat="1" x14ac:dyDescent="0.25">
      <c r="B5346" s="37"/>
      <c r="F5346" s="28"/>
    </row>
    <row r="5347" spans="2:6" s="7" customFormat="1" x14ac:dyDescent="0.25">
      <c r="B5347" s="37"/>
      <c r="F5347" s="28"/>
    </row>
    <row r="5348" spans="2:6" s="7" customFormat="1" x14ac:dyDescent="0.25">
      <c r="B5348" s="37"/>
      <c r="F5348" s="28"/>
    </row>
    <row r="5349" spans="2:6" s="7" customFormat="1" x14ac:dyDescent="0.25">
      <c r="B5349" s="37"/>
      <c r="F5349" s="28"/>
    </row>
    <row r="5350" spans="2:6" s="7" customFormat="1" x14ac:dyDescent="0.25">
      <c r="B5350" s="37"/>
      <c r="F5350" s="28"/>
    </row>
    <row r="5351" spans="2:6" s="7" customFormat="1" x14ac:dyDescent="0.25">
      <c r="B5351" s="37"/>
      <c r="F5351" s="28"/>
    </row>
    <row r="5352" spans="2:6" s="7" customFormat="1" x14ac:dyDescent="0.25">
      <c r="B5352" s="37"/>
      <c r="F5352" s="28"/>
    </row>
    <row r="5353" spans="2:6" s="7" customFormat="1" x14ac:dyDescent="0.25">
      <c r="B5353" s="37"/>
      <c r="F5353" s="28"/>
    </row>
    <row r="5354" spans="2:6" s="7" customFormat="1" x14ac:dyDescent="0.25">
      <c r="B5354" s="37"/>
      <c r="F5354" s="28"/>
    </row>
    <row r="5355" spans="2:6" s="7" customFormat="1" x14ac:dyDescent="0.25">
      <c r="B5355" s="37"/>
      <c r="F5355" s="28"/>
    </row>
    <row r="5356" spans="2:6" s="7" customFormat="1" x14ac:dyDescent="0.25">
      <c r="B5356" s="37"/>
      <c r="F5356" s="28"/>
    </row>
    <row r="5357" spans="2:6" s="7" customFormat="1" x14ac:dyDescent="0.25">
      <c r="B5357" s="37"/>
      <c r="F5357" s="28"/>
    </row>
    <row r="5358" spans="2:6" s="7" customFormat="1" x14ac:dyDescent="0.25">
      <c r="B5358" s="37"/>
      <c r="F5358" s="28"/>
    </row>
    <row r="5359" spans="2:6" s="7" customFormat="1" x14ac:dyDescent="0.25">
      <c r="B5359" s="37"/>
      <c r="F5359" s="28"/>
    </row>
    <row r="5360" spans="2:6" s="7" customFormat="1" x14ac:dyDescent="0.25">
      <c r="B5360" s="37"/>
      <c r="F5360" s="28"/>
    </row>
    <row r="5361" spans="2:6" s="7" customFormat="1" x14ac:dyDescent="0.25">
      <c r="B5361" s="37"/>
      <c r="F5361" s="28"/>
    </row>
    <row r="5362" spans="2:6" s="7" customFormat="1" x14ac:dyDescent="0.25">
      <c r="B5362" s="37"/>
      <c r="F5362" s="28"/>
    </row>
    <row r="5363" spans="2:6" s="7" customFormat="1" x14ac:dyDescent="0.25">
      <c r="B5363" s="37"/>
      <c r="F5363" s="28"/>
    </row>
    <row r="5364" spans="2:6" s="7" customFormat="1" x14ac:dyDescent="0.25">
      <c r="B5364" s="37"/>
      <c r="F5364" s="28"/>
    </row>
    <row r="5365" spans="2:6" s="7" customFormat="1" x14ac:dyDescent="0.25">
      <c r="B5365" s="37"/>
      <c r="F5365" s="28"/>
    </row>
    <row r="5366" spans="2:6" s="7" customFormat="1" x14ac:dyDescent="0.25">
      <c r="B5366" s="37"/>
      <c r="F5366" s="28"/>
    </row>
    <row r="5367" spans="2:6" s="7" customFormat="1" x14ac:dyDescent="0.25">
      <c r="B5367" s="37"/>
      <c r="F5367" s="28"/>
    </row>
    <row r="5368" spans="2:6" s="7" customFormat="1" x14ac:dyDescent="0.25">
      <c r="B5368" s="37"/>
      <c r="F5368" s="28"/>
    </row>
    <row r="5369" spans="2:6" s="7" customFormat="1" x14ac:dyDescent="0.25">
      <c r="B5369" s="37"/>
      <c r="F5369" s="28"/>
    </row>
    <row r="5370" spans="2:6" s="7" customFormat="1" x14ac:dyDescent="0.25">
      <c r="B5370" s="37"/>
      <c r="F5370" s="28"/>
    </row>
    <row r="5371" spans="2:6" s="7" customFormat="1" x14ac:dyDescent="0.25">
      <c r="B5371" s="37"/>
      <c r="F5371" s="28"/>
    </row>
    <row r="5372" spans="2:6" s="7" customFormat="1" x14ac:dyDescent="0.25">
      <c r="B5372" s="37"/>
      <c r="F5372" s="28"/>
    </row>
    <row r="5373" spans="2:6" s="7" customFormat="1" x14ac:dyDescent="0.25">
      <c r="B5373" s="37"/>
      <c r="F5373" s="28"/>
    </row>
    <row r="5374" spans="2:6" s="7" customFormat="1" x14ac:dyDescent="0.25">
      <c r="B5374" s="37"/>
      <c r="F5374" s="28"/>
    </row>
    <row r="5375" spans="2:6" s="7" customFormat="1" x14ac:dyDescent="0.25">
      <c r="B5375" s="37"/>
      <c r="F5375" s="28"/>
    </row>
    <row r="5376" spans="2:6" s="7" customFormat="1" x14ac:dyDescent="0.25">
      <c r="B5376" s="37"/>
      <c r="F5376" s="28"/>
    </row>
    <row r="5377" spans="2:6" s="7" customFormat="1" x14ac:dyDescent="0.25">
      <c r="B5377" s="37"/>
      <c r="F5377" s="28"/>
    </row>
    <row r="5378" spans="2:6" s="7" customFormat="1" x14ac:dyDescent="0.25">
      <c r="B5378" s="37"/>
      <c r="F5378" s="28"/>
    </row>
    <row r="5379" spans="2:6" s="7" customFormat="1" x14ac:dyDescent="0.25">
      <c r="B5379" s="37"/>
      <c r="F5379" s="28"/>
    </row>
    <row r="5380" spans="2:6" s="7" customFormat="1" x14ac:dyDescent="0.25">
      <c r="B5380" s="37"/>
      <c r="F5380" s="28"/>
    </row>
    <row r="5381" spans="2:6" s="7" customFormat="1" x14ac:dyDescent="0.25">
      <c r="B5381" s="37"/>
      <c r="F5381" s="28"/>
    </row>
    <row r="5382" spans="2:6" s="7" customFormat="1" x14ac:dyDescent="0.25">
      <c r="B5382" s="37"/>
      <c r="F5382" s="28"/>
    </row>
    <row r="5383" spans="2:6" s="7" customFormat="1" x14ac:dyDescent="0.25">
      <c r="B5383" s="37"/>
      <c r="F5383" s="28"/>
    </row>
    <row r="5384" spans="2:6" s="7" customFormat="1" x14ac:dyDescent="0.25">
      <c r="B5384" s="37"/>
      <c r="F5384" s="28"/>
    </row>
    <row r="5385" spans="2:6" s="7" customFormat="1" x14ac:dyDescent="0.25">
      <c r="B5385" s="37"/>
      <c r="F5385" s="28"/>
    </row>
    <row r="5386" spans="2:6" s="7" customFormat="1" x14ac:dyDescent="0.25">
      <c r="B5386" s="37"/>
      <c r="F5386" s="28"/>
    </row>
    <row r="5387" spans="2:6" s="7" customFormat="1" x14ac:dyDescent="0.25">
      <c r="B5387" s="37"/>
      <c r="F5387" s="28"/>
    </row>
    <row r="5388" spans="2:6" s="7" customFormat="1" x14ac:dyDescent="0.25">
      <c r="B5388" s="37"/>
      <c r="F5388" s="28"/>
    </row>
    <row r="5389" spans="2:6" s="7" customFormat="1" x14ac:dyDescent="0.25">
      <c r="B5389" s="37"/>
      <c r="F5389" s="28"/>
    </row>
    <row r="5390" spans="2:6" s="7" customFormat="1" x14ac:dyDescent="0.25">
      <c r="B5390" s="37"/>
      <c r="F5390" s="28"/>
    </row>
    <row r="5391" spans="2:6" s="7" customFormat="1" x14ac:dyDescent="0.25">
      <c r="B5391" s="37"/>
      <c r="F5391" s="28"/>
    </row>
    <row r="5392" spans="2:6" s="7" customFormat="1" x14ac:dyDescent="0.25">
      <c r="B5392" s="37"/>
      <c r="F5392" s="28"/>
    </row>
    <row r="5393" spans="2:6" s="7" customFormat="1" x14ac:dyDescent="0.25">
      <c r="B5393" s="37"/>
      <c r="F5393" s="28"/>
    </row>
    <row r="5394" spans="2:6" s="7" customFormat="1" x14ac:dyDescent="0.25">
      <c r="B5394" s="37"/>
      <c r="F5394" s="28"/>
    </row>
    <row r="5395" spans="2:6" s="7" customFormat="1" x14ac:dyDescent="0.25">
      <c r="B5395" s="37"/>
      <c r="F5395" s="28"/>
    </row>
    <row r="5396" spans="2:6" s="7" customFormat="1" x14ac:dyDescent="0.25">
      <c r="B5396" s="37"/>
      <c r="F5396" s="28"/>
    </row>
    <row r="5397" spans="2:6" s="7" customFormat="1" x14ac:dyDescent="0.25">
      <c r="B5397" s="37"/>
      <c r="F5397" s="28"/>
    </row>
    <row r="5398" spans="2:6" s="7" customFormat="1" x14ac:dyDescent="0.25">
      <c r="B5398" s="37"/>
      <c r="F5398" s="28"/>
    </row>
    <row r="5399" spans="2:6" s="7" customFormat="1" x14ac:dyDescent="0.25">
      <c r="B5399" s="37"/>
      <c r="F5399" s="28"/>
    </row>
    <row r="5400" spans="2:6" s="7" customFormat="1" x14ac:dyDescent="0.25">
      <c r="B5400" s="37"/>
      <c r="F5400" s="28"/>
    </row>
    <row r="5401" spans="2:6" s="7" customFormat="1" x14ac:dyDescent="0.25">
      <c r="B5401" s="37"/>
      <c r="F5401" s="28"/>
    </row>
    <row r="5402" spans="2:6" s="7" customFormat="1" x14ac:dyDescent="0.25">
      <c r="B5402" s="37"/>
      <c r="F5402" s="28"/>
    </row>
    <row r="5403" spans="2:6" s="7" customFormat="1" x14ac:dyDescent="0.25">
      <c r="B5403" s="37"/>
      <c r="F5403" s="28"/>
    </row>
    <row r="5404" spans="2:6" s="7" customFormat="1" x14ac:dyDescent="0.25">
      <c r="B5404" s="37"/>
      <c r="F5404" s="28"/>
    </row>
    <row r="5405" spans="2:6" s="7" customFormat="1" x14ac:dyDescent="0.25">
      <c r="B5405" s="37"/>
      <c r="F5405" s="28"/>
    </row>
    <row r="5406" spans="2:6" s="7" customFormat="1" x14ac:dyDescent="0.25">
      <c r="B5406" s="37"/>
      <c r="F5406" s="28"/>
    </row>
    <row r="5407" spans="2:6" s="7" customFormat="1" x14ac:dyDescent="0.25">
      <c r="B5407" s="37"/>
      <c r="F5407" s="28"/>
    </row>
    <row r="5408" spans="2:6" s="7" customFormat="1" x14ac:dyDescent="0.25">
      <c r="B5408" s="37"/>
      <c r="F5408" s="28"/>
    </row>
    <row r="5409" spans="2:6" s="7" customFormat="1" x14ac:dyDescent="0.25">
      <c r="B5409" s="37"/>
      <c r="F5409" s="28"/>
    </row>
    <row r="5410" spans="2:6" s="7" customFormat="1" x14ac:dyDescent="0.25">
      <c r="B5410" s="37"/>
      <c r="F5410" s="28"/>
    </row>
    <row r="5411" spans="2:6" s="7" customFormat="1" x14ac:dyDescent="0.25">
      <c r="B5411" s="37"/>
      <c r="F5411" s="28"/>
    </row>
    <row r="5412" spans="2:6" s="7" customFormat="1" x14ac:dyDescent="0.25">
      <c r="B5412" s="37"/>
      <c r="F5412" s="28"/>
    </row>
    <row r="5413" spans="2:6" s="7" customFormat="1" x14ac:dyDescent="0.25">
      <c r="B5413" s="37"/>
      <c r="F5413" s="28"/>
    </row>
    <row r="5414" spans="2:6" s="7" customFormat="1" x14ac:dyDescent="0.25">
      <c r="B5414" s="37"/>
      <c r="F5414" s="28"/>
    </row>
    <row r="5415" spans="2:6" s="7" customFormat="1" x14ac:dyDescent="0.25">
      <c r="B5415" s="37"/>
      <c r="F5415" s="28"/>
    </row>
    <row r="5416" spans="2:6" s="7" customFormat="1" x14ac:dyDescent="0.25">
      <c r="B5416" s="37"/>
      <c r="F5416" s="28"/>
    </row>
    <row r="5417" spans="2:6" s="7" customFormat="1" x14ac:dyDescent="0.25">
      <c r="B5417" s="37"/>
      <c r="F5417" s="28"/>
    </row>
    <row r="5418" spans="2:6" s="7" customFormat="1" x14ac:dyDescent="0.25">
      <c r="B5418" s="37"/>
      <c r="F5418" s="28"/>
    </row>
    <row r="5419" spans="2:6" s="7" customFormat="1" x14ac:dyDescent="0.25">
      <c r="B5419" s="37"/>
      <c r="F5419" s="28"/>
    </row>
    <row r="5420" spans="2:6" s="7" customFormat="1" x14ac:dyDescent="0.25">
      <c r="B5420" s="37"/>
      <c r="F5420" s="28"/>
    </row>
    <row r="5421" spans="2:6" s="7" customFormat="1" x14ac:dyDescent="0.25">
      <c r="B5421" s="37"/>
      <c r="F5421" s="28"/>
    </row>
    <row r="5422" spans="2:6" s="7" customFormat="1" x14ac:dyDescent="0.25">
      <c r="B5422" s="37"/>
      <c r="F5422" s="28"/>
    </row>
    <row r="5423" spans="2:6" s="7" customFormat="1" x14ac:dyDescent="0.25">
      <c r="B5423" s="37"/>
      <c r="F5423" s="28"/>
    </row>
    <row r="5424" spans="2:6" s="7" customFormat="1" x14ac:dyDescent="0.25">
      <c r="B5424" s="37"/>
      <c r="F5424" s="28"/>
    </row>
    <row r="5425" spans="2:6" s="7" customFormat="1" x14ac:dyDescent="0.25">
      <c r="B5425" s="37"/>
      <c r="F5425" s="28"/>
    </row>
    <row r="5426" spans="2:6" s="7" customFormat="1" x14ac:dyDescent="0.25">
      <c r="B5426" s="37"/>
      <c r="F5426" s="28"/>
    </row>
    <row r="5427" spans="2:6" s="7" customFormat="1" x14ac:dyDescent="0.25">
      <c r="B5427" s="37"/>
      <c r="F5427" s="28"/>
    </row>
    <row r="5428" spans="2:6" s="7" customFormat="1" x14ac:dyDescent="0.25">
      <c r="B5428" s="37"/>
      <c r="F5428" s="28"/>
    </row>
    <row r="5429" spans="2:6" s="7" customFormat="1" x14ac:dyDescent="0.25">
      <c r="B5429" s="37"/>
      <c r="F5429" s="28"/>
    </row>
    <row r="5430" spans="2:6" s="7" customFormat="1" x14ac:dyDescent="0.25">
      <c r="B5430" s="37"/>
      <c r="F5430" s="28"/>
    </row>
    <row r="5431" spans="2:6" s="7" customFormat="1" x14ac:dyDescent="0.25">
      <c r="B5431" s="37"/>
      <c r="F5431" s="28"/>
    </row>
    <row r="5432" spans="2:6" s="7" customFormat="1" x14ac:dyDescent="0.25">
      <c r="B5432" s="37"/>
      <c r="F5432" s="28"/>
    </row>
    <row r="5433" spans="2:6" s="7" customFormat="1" x14ac:dyDescent="0.25">
      <c r="B5433" s="37"/>
      <c r="F5433" s="28"/>
    </row>
    <row r="5434" spans="2:6" s="7" customFormat="1" x14ac:dyDescent="0.25">
      <c r="B5434" s="37"/>
      <c r="F5434" s="28"/>
    </row>
    <row r="5435" spans="2:6" s="7" customFormat="1" x14ac:dyDescent="0.25">
      <c r="B5435" s="37"/>
      <c r="F5435" s="28"/>
    </row>
    <row r="5436" spans="2:6" s="7" customFormat="1" x14ac:dyDescent="0.25">
      <c r="B5436" s="37"/>
      <c r="F5436" s="28"/>
    </row>
    <row r="5437" spans="2:6" s="7" customFormat="1" x14ac:dyDescent="0.25">
      <c r="B5437" s="37"/>
      <c r="F5437" s="28"/>
    </row>
    <row r="5438" spans="2:6" s="7" customFormat="1" x14ac:dyDescent="0.25">
      <c r="B5438" s="37"/>
      <c r="F5438" s="28"/>
    </row>
    <row r="5439" spans="2:6" s="7" customFormat="1" x14ac:dyDescent="0.25">
      <c r="B5439" s="37"/>
      <c r="F5439" s="28"/>
    </row>
    <row r="5440" spans="2:6" s="7" customFormat="1" x14ac:dyDescent="0.25">
      <c r="B5440" s="37"/>
      <c r="F5440" s="28"/>
    </row>
    <row r="5441" spans="2:6" s="7" customFormat="1" x14ac:dyDescent="0.25">
      <c r="B5441" s="37"/>
      <c r="F5441" s="28"/>
    </row>
    <row r="5442" spans="2:6" s="7" customFormat="1" x14ac:dyDescent="0.25">
      <c r="B5442" s="37"/>
      <c r="F5442" s="28"/>
    </row>
    <row r="5443" spans="2:6" s="7" customFormat="1" x14ac:dyDescent="0.25">
      <c r="B5443" s="37"/>
      <c r="F5443" s="28"/>
    </row>
    <row r="5444" spans="2:6" s="7" customFormat="1" x14ac:dyDescent="0.25">
      <c r="B5444" s="37"/>
      <c r="F5444" s="28"/>
    </row>
    <row r="5445" spans="2:6" s="7" customFormat="1" x14ac:dyDescent="0.25">
      <c r="B5445" s="37"/>
      <c r="F5445" s="28"/>
    </row>
    <row r="5446" spans="2:6" s="7" customFormat="1" x14ac:dyDescent="0.25">
      <c r="B5446" s="37"/>
      <c r="F5446" s="28"/>
    </row>
    <row r="5447" spans="2:6" s="7" customFormat="1" x14ac:dyDescent="0.25">
      <c r="B5447" s="37"/>
      <c r="F5447" s="28"/>
    </row>
    <row r="5448" spans="2:6" s="7" customFormat="1" x14ac:dyDescent="0.25">
      <c r="B5448" s="37"/>
      <c r="F5448" s="28"/>
    </row>
    <row r="5449" spans="2:6" s="7" customFormat="1" x14ac:dyDescent="0.25">
      <c r="B5449" s="37"/>
      <c r="F5449" s="28"/>
    </row>
    <row r="5450" spans="2:6" s="7" customFormat="1" x14ac:dyDescent="0.25">
      <c r="B5450" s="37"/>
      <c r="F5450" s="28"/>
    </row>
    <row r="5451" spans="2:6" s="7" customFormat="1" x14ac:dyDescent="0.25">
      <c r="B5451" s="37"/>
      <c r="F5451" s="28"/>
    </row>
    <row r="5452" spans="2:6" s="7" customFormat="1" x14ac:dyDescent="0.25">
      <c r="B5452" s="37"/>
      <c r="F5452" s="28"/>
    </row>
    <row r="5453" spans="2:6" s="7" customFormat="1" x14ac:dyDescent="0.25">
      <c r="B5453" s="37"/>
      <c r="F5453" s="28"/>
    </row>
    <row r="5454" spans="2:6" s="7" customFormat="1" x14ac:dyDescent="0.25">
      <c r="B5454" s="37"/>
      <c r="F5454" s="28"/>
    </row>
    <row r="5455" spans="2:6" s="7" customFormat="1" x14ac:dyDescent="0.25">
      <c r="B5455" s="37"/>
      <c r="F5455" s="28"/>
    </row>
    <row r="5456" spans="2:6" s="7" customFormat="1" x14ac:dyDescent="0.25">
      <c r="B5456" s="37"/>
      <c r="F5456" s="28"/>
    </row>
    <row r="5457" spans="2:6" s="7" customFormat="1" x14ac:dyDescent="0.25">
      <c r="B5457" s="37"/>
      <c r="F5457" s="28"/>
    </row>
    <row r="5458" spans="2:6" s="7" customFormat="1" x14ac:dyDescent="0.25">
      <c r="B5458" s="37"/>
      <c r="F5458" s="28"/>
    </row>
    <row r="5459" spans="2:6" s="7" customFormat="1" x14ac:dyDescent="0.25">
      <c r="B5459" s="37"/>
      <c r="F5459" s="28"/>
    </row>
    <row r="5460" spans="2:6" s="7" customFormat="1" x14ac:dyDescent="0.25">
      <c r="B5460" s="37"/>
      <c r="F5460" s="28"/>
    </row>
    <row r="5461" spans="2:6" s="7" customFormat="1" x14ac:dyDescent="0.25">
      <c r="B5461" s="37"/>
      <c r="F5461" s="28"/>
    </row>
    <row r="5462" spans="2:6" s="7" customFormat="1" x14ac:dyDescent="0.25">
      <c r="B5462" s="37"/>
      <c r="F5462" s="28"/>
    </row>
    <row r="5463" spans="2:6" s="7" customFormat="1" x14ac:dyDescent="0.25">
      <c r="B5463" s="37"/>
      <c r="F5463" s="28"/>
    </row>
    <row r="5464" spans="2:6" s="7" customFormat="1" x14ac:dyDescent="0.25">
      <c r="B5464" s="37"/>
      <c r="F5464" s="28"/>
    </row>
    <row r="5465" spans="2:6" s="7" customFormat="1" x14ac:dyDescent="0.25">
      <c r="B5465" s="37"/>
      <c r="F5465" s="28"/>
    </row>
    <row r="5466" spans="2:6" s="7" customFormat="1" x14ac:dyDescent="0.25">
      <c r="B5466" s="37"/>
      <c r="F5466" s="28"/>
    </row>
    <row r="5467" spans="2:6" s="7" customFormat="1" x14ac:dyDescent="0.25">
      <c r="B5467" s="37"/>
      <c r="F5467" s="28"/>
    </row>
    <row r="5468" spans="2:6" s="7" customFormat="1" x14ac:dyDescent="0.25">
      <c r="B5468" s="37"/>
      <c r="F5468" s="28"/>
    </row>
    <row r="5469" spans="2:6" s="7" customFormat="1" x14ac:dyDescent="0.25">
      <c r="B5469" s="37"/>
      <c r="F5469" s="28"/>
    </row>
    <row r="5470" spans="2:6" s="7" customFormat="1" x14ac:dyDescent="0.25">
      <c r="B5470" s="37"/>
      <c r="F5470" s="28"/>
    </row>
    <row r="5471" spans="2:6" s="7" customFormat="1" x14ac:dyDescent="0.25">
      <c r="B5471" s="37"/>
      <c r="F5471" s="28"/>
    </row>
    <row r="5472" spans="2:6" s="7" customFormat="1" x14ac:dyDescent="0.25">
      <c r="B5472" s="37"/>
      <c r="F5472" s="28"/>
    </row>
    <row r="5473" spans="2:6" s="7" customFormat="1" x14ac:dyDescent="0.25">
      <c r="B5473" s="37"/>
      <c r="F5473" s="28"/>
    </row>
    <row r="5474" spans="2:6" s="7" customFormat="1" x14ac:dyDescent="0.25">
      <c r="B5474" s="37"/>
      <c r="F5474" s="28"/>
    </row>
    <row r="5475" spans="2:6" s="7" customFormat="1" x14ac:dyDescent="0.25">
      <c r="B5475" s="37"/>
      <c r="F5475" s="28"/>
    </row>
    <row r="5476" spans="2:6" s="7" customFormat="1" x14ac:dyDescent="0.25">
      <c r="B5476" s="37"/>
      <c r="F5476" s="28"/>
    </row>
    <row r="5477" spans="2:6" s="7" customFormat="1" x14ac:dyDescent="0.25">
      <c r="B5477" s="37"/>
      <c r="F5477" s="28"/>
    </row>
    <row r="5478" spans="2:6" s="7" customFormat="1" x14ac:dyDescent="0.25">
      <c r="B5478" s="37"/>
      <c r="F5478" s="28"/>
    </row>
    <row r="5479" spans="2:6" s="7" customFormat="1" x14ac:dyDescent="0.25">
      <c r="B5479" s="37"/>
      <c r="F5479" s="28"/>
    </row>
    <row r="5480" spans="2:6" s="7" customFormat="1" x14ac:dyDescent="0.25">
      <c r="B5480" s="37"/>
      <c r="F5480" s="28"/>
    </row>
    <row r="5481" spans="2:6" s="7" customFormat="1" x14ac:dyDescent="0.25">
      <c r="B5481" s="37"/>
      <c r="F5481" s="28"/>
    </row>
    <row r="5482" spans="2:6" s="7" customFormat="1" x14ac:dyDescent="0.25">
      <c r="B5482" s="37"/>
      <c r="F5482" s="28"/>
    </row>
    <row r="5483" spans="2:6" s="7" customFormat="1" x14ac:dyDescent="0.25">
      <c r="B5483" s="37"/>
      <c r="F5483" s="28"/>
    </row>
    <row r="5484" spans="2:6" s="7" customFormat="1" x14ac:dyDescent="0.25">
      <c r="B5484" s="37"/>
      <c r="F5484" s="28"/>
    </row>
    <row r="5485" spans="2:6" s="7" customFormat="1" x14ac:dyDescent="0.25">
      <c r="B5485" s="37"/>
      <c r="F5485" s="28"/>
    </row>
    <row r="5486" spans="2:6" s="7" customFormat="1" x14ac:dyDescent="0.25">
      <c r="B5486" s="37"/>
      <c r="F5486" s="28"/>
    </row>
    <row r="5487" spans="2:6" s="7" customFormat="1" x14ac:dyDescent="0.25">
      <c r="B5487" s="37"/>
      <c r="F5487" s="28"/>
    </row>
    <row r="5488" spans="2:6" s="7" customFormat="1" x14ac:dyDescent="0.25">
      <c r="B5488" s="37"/>
      <c r="F5488" s="28"/>
    </row>
    <row r="5489" spans="2:6" s="7" customFormat="1" x14ac:dyDescent="0.25">
      <c r="B5489" s="37"/>
      <c r="F5489" s="28"/>
    </row>
    <row r="5490" spans="2:6" s="7" customFormat="1" x14ac:dyDescent="0.25">
      <c r="B5490" s="37"/>
      <c r="F5490" s="28"/>
    </row>
    <row r="5491" spans="2:6" s="7" customFormat="1" x14ac:dyDescent="0.25">
      <c r="B5491" s="37"/>
      <c r="F5491" s="28"/>
    </row>
    <row r="5492" spans="2:6" s="7" customFormat="1" x14ac:dyDescent="0.25">
      <c r="B5492" s="37"/>
      <c r="F5492" s="28"/>
    </row>
    <row r="5493" spans="2:6" s="7" customFormat="1" x14ac:dyDescent="0.25">
      <c r="B5493" s="37"/>
      <c r="F5493" s="28"/>
    </row>
    <row r="5494" spans="2:6" s="7" customFormat="1" x14ac:dyDescent="0.25">
      <c r="B5494" s="37"/>
      <c r="F5494" s="28"/>
    </row>
    <row r="5495" spans="2:6" s="7" customFormat="1" x14ac:dyDescent="0.25">
      <c r="B5495" s="37"/>
      <c r="F5495" s="28"/>
    </row>
    <row r="5496" spans="2:6" s="7" customFormat="1" x14ac:dyDescent="0.25">
      <c r="B5496" s="37"/>
      <c r="F5496" s="28"/>
    </row>
    <row r="5497" spans="2:6" s="7" customFormat="1" x14ac:dyDescent="0.25">
      <c r="B5497" s="37"/>
      <c r="F5497" s="28"/>
    </row>
    <row r="5498" spans="2:6" s="7" customFormat="1" x14ac:dyDescent="0.25">
      <c r="B5498" s="37"/>
      <c r="F5498" s="28"/>
    </row>
    <row r="5499" spans="2:6" s="7" customFormat="1" x14ac:dyDescent="0.25">
      <c r="B5499" s="37"/>
      <c r="F5499" s="28"/>
    </row>
    <row r="5500" spans="2:6" s="7" customFormat="1" x14ac:dyDescent="0.25">
      <c r="B5500" s="37"/>
      <c r="F5500" s="28"/>
    </row>
    <row r="5501" spans="2:6" s="7" customFormat="1" x14ac:dyDescent="0.25">
      <c r="B5501" s="37"/>
      <c r="F5501" s="28"/>
    </row>
    <row r="5502" spans="2:6" s="7" customFormat="1" x14ac:dyDescent="0.25">
      <c r="B5502" s="37"/>
      <c r="F5502" s="28"/>
    </row>
    <row r="5503" spans="2:6" s="7" customFormat="1" x14ac:dyDescent="0.25">
      <c r="B5503" s="37"/>
      <c r="F5503" s="28"/>
    </row>
    <row r="5504" spans="2:6" s="7" customFormat="1" x14ac:dyDescent="0.25">
      <c r="B5504" s="37"/>
      <c r="F5504" s="28"/>
    </row>
    <row r="5505" spans="2:6" s="7" customFormat="1" x14ac:dyDescent="0.25">
      <c r="B5505" s="37"/>
      <c r="F5505" s="28"/>
    </row>
    <row r="5506" spans="2:6" s="7" customFormat="1" x14ac:dyDescent="0.25">
      <c r="B5506" s="37"/>
      <c r="F5506" s="28"/>
    </row>
    <row r="5507" spans="2:6" s="7" customFormat="1" x14ac:dyDescent="0.25">
      <c r="B5507" s="37"/>
      <c r="F5507" s="28"/>
    </row>
    <row r="5508" spans="2:6" s="7" customFormat="1" x14ac:dyDescent="0.25">
      <c r="B5508" s="37"/>
      <c r="F5508" s="28"/>
    </row>
    <row r="5509" spans="2:6" s="7" customFormat="1" x14ac:dyDescent="0.25">
      <c r="B5509" s="37"/>
      <c r="F5509" s="28"/>
    </row>
    <row r="5510" spans="2:6" s="7" customFormat="1" x14ac:dyDescent="0.25">
      <c r="B5510" s="37"/>
      <c r="F5510" s="28"/>
    </row>
    <row r="5511" spans="2:6" s="7" customFormat="1" x14ac:dyDescent="0.25">
      <c r="B5511" s="37"/>
      <c r="F5511" s="28"/>
    </row>
    <row r="5512" spans="2:6" s="7" customFormat="1" x14ac:dyDescent="0.25">
      <c r="B5512" s="37"/>
      <c r="F5512" s="28"/>
    </row>
    <row r="5513" spans="2:6" s="7" customFormat="1" x14ac:dyDescent="0.25">
      <c r="B5513" s="37"/>
      <c r="F5513" s="28"/>
    </row>
    <row r="5514" spans="2:6" s="7" customFormat="1" x14ac:dyDescent="0.25">
      <c r="B5514" s="37"/>
      <c r="F5514" s="28"/>
    </row>
    <row r="5515" spans="2:6" s="7" customFormat="1" x14ac:dyDescent="0.25">
      <c r="B5515" s="37"/>
      <c r="F5515" s="28"/>
    </row>
    <row r="5516" spans="2:6" s="7" customFormat="1" x14ac:dyDescent="0.25">
      <c r="B5516" s="37"/>
      <c r="F5516" s="28"/>
    </row>
    <row r="5517" spans="2:6" s="7" customFormat="1" x14ac:dyDescent="0.25">
      <c r="B5517" s="37"/>
      <c r="F5517" s="28"/>
    </row>
    <row r="5518" spans="2:6" s="7" customFormat="1" x14ac:dyDescent="0.25">
      <c r="B5518" s="37"/>
      <c r="F5518" s="28"/>
    </row>
    <row r="5519" spans="2:6" s="7" customFormat="1" x14ac:dyDescent="0.25">
      <c r="B5519" s="37"/>
      <c r="F5519" s="28"/>
    </row>
    <row r="5520" spans="2:6" s="7" customFormat="1" x14ac:dyDescent="0.25">
      <c r="B5520" s="37"/>
      <c r="F5520" s="28"/>
    </row>
    <row r="5521" spans="2:6" s="7" customFormat="1" x14ac:dyDescent="0.25">
      <c r="B5521" s="37"/>
      <c r="F5521" s="28"/>
    </row>
    <row r="5522" spans="2:6" s="7" customFormat="1" x14ac:dyDescent="0.25">
      <c r="B5522" s="37"/>
      <c r="F5522" s="28"/>
    </row>
    <row r="5523" spans="2:6" s="7" customFormat="1" x14ac:dyDescent="0.25">
      <c r="B5523" s="37"/>
      <c r="F5523" s="28"/>
    </row>
    <row r="5524" spans="2:6" s="7" customFormat="1" x14ac:dyDescent="0.25">
      <c r="B5524" s="37"/>
      <c r="F5524" s="28"/>
    </row>
    <row r="5525" spans="2:6" s="7" customFormat="1" x14ac:dyDescent="0.25">
      <c r="B5525" s="37"/>
      <c r="F5525" s="28"/>
    </row>
    <row r="5526" spans="2:6" s="7" customFormat="1" x14ac:dyDescent="0.25">
      <c r="B5526" s="37"/>
      <c r="F5526" s="28"/>
    </row>
    <row r="5527" spans="2:6" s="7" customFormat="1" x14ac:dyDescent="0.25">
      <c r="B5527" s="37"/>
      <c r="F5527" s="28"/>
    </row>
    <row r="5528" spans="2:6" s="7" customFormat="1" x14ac:dyDescent="0.25">
      <c r="B5528" s="37"/>
      <c r="F5528" s="28"/>
    </row>
    <row r="5529" spans="2:6" s="7" customFormat="1" x14ac:dyDescent="0.25">
      <c r="B5529" s="37"/>
      <c r="F5529" s="28"/>
    </row>
    <row r="5530" spans="2:6" s="7" customFormat="1" x14ac:dyDescent="0.25">
      <c r="B5530" s="37"/>
      <c r="F5530" s="28"/>
    </row>
    <row r="5531" spans="2:6" s="7" customFormat="1" x14ac:dyDescent="0.25">
      <c r="B5531" s="37"/>
      <c r="F5531" s="28"/>
    </row>
    <row r="5532" spans="2:6" s="7" customFormat="1" x14ac:dyDescent="0.25">
      <c r="B5532" s="37"/>
      <c r="F5532" s="28"/>
    </row>
    <row r="5533" spans="2:6" s="7" customFormat="1" x14ac:dyDescent="0.25">
      <c r="B5533" s="37"/>
      <c r="F5533" s="28"/>
    </row>
    <row r="5534" spans="2:6" s="7" customFormat="1" x14ac:dyDescent="0.25">
      <c r="B5534" s="37"/>
      <c r="F5534" s="28"/>
    </row>
    <row r="5535" spans="2:6" s="7" customFormat="1" x14ac:dyDescent="0.25">
      <c r="B5535" s="37"/>
      <c r="F5535" s="28"/>
    </row>
    <row r="5536" spans="2:6" s="7" customFormat="1" x14ac:dyDescent="0.25">
      <c r="B5536" s="37"/>
      <c r="F5536" s="28"/>
    </row>
    <row r="5537" spans="2:6" s="7" customFormat="1" x14ac:dyDescent="0.25">
      <c r="B5537" s="37"/>
      <c r="F5537" s="28"/>
    </row>
    <row r="5538" spans="2:6" s="7" customFormat="1" x14ac:dyDescent="0.25">
      <c r="B5538" s="37"/>
      <c r="F5538" s="28"/>
    </row>
    <row r="5539" spans="2:6" s="7" customFormat="1" x14ac:dyDescent="0.25">
      <c r="B5539" s="37"/>
      <c r="F5539" s="28"/>
    </row>
    <row r="5540" spans="2:6" s="7" customFormat="1" x14ac:dyDescent="0.25">
      <c r="B5540" s="37"/>
      <c r="F5540" s="28"/>
    </row>
    <row r="5541" spans="2:6" s="7" customFormat="1" x14ac:dyDescent="0.25">
      <c r="B5541" s="37"/>
      <c r="F5541" s="28"/>
    </row>
    <row r="5542" spans="2:6" s="7" customFormat="1" x14ac:dyDescent="0.25">
      <c r="B5542" s="37"/>
      <c r="F5542" s="28"/>
    </row>
    <row r="5543" spans="2:6" s="7" customFormat="1" x14ac:dyDescent="0.25">
      <c r="B5543" s="37"/>
      <c r="F5543" s="28"/>
    </row>
    <row r="5544" spans="2:6" s="7" customFormat="1" x14ac:dyDescent="0.25">
      <c r="B5544" s="37"/>
      <c r="F5544" s="28"/>
    </row>
    <row r="5545" spans="2:6" s="7" customFormat="1" x14ac:dyDescent="0.25">
      <c r="B5545" s="37"/>
      <c r="F5545" s="28"/>
    </row>
    <row r="5546" spans="2:6" s="7" customFormat="1" x14ac:dyDescent="0.25">
      <c r="B5546" s="37"/>
      <c r="F5546" s="28"/>
    </row>
    <row r="5547" spans="2:6" s="7" customFormat="1" x14ac:dyDescent="0.25">
      <c r="B5547" s="37"/>
      <c r="F5547" s="28"/>
    </row>
    <row r="5548" spans="2:6" s="7" customFormat="1" x14ac:dyDescent="0.25">
      <c r="B5548" s="37"/>
      <c r="F5548" s="28"/>
    </row>
    <row r="5549" spans="2:6" s="7" customFormat="1" x14ac:dyDescent="0.25">
      <c r="B5549" s="37"/>
      <c r="F5549" s="28"/>
    </row>
    <row r="5550" spans="2:6" s="7" customFormat="1" x14ac:dyDescent="0.25">
      <c r="B5550" s="37"/>
      <c r="F5550" s="28"/>
    </row>
    <row r="5551" spans="2:6" s="7" customFormat="1" x14ac:dyDescent="0.25">
      <c r="B5551" s="37"/>
      <c r="F5551" s="28"/>
    </row>
    <row r="5552" spans="2:6" s="7" customFormat="1" x14ac:dyDescent="0.25">
      <c r="B5552" s="37"/>
      <c r="F5552" s="28"/>
    </row>
    <row r="5553" spans="2:6" s="7" customFormat="1" x14ac:dyDescent="0.25">
      <c r="B5553" s="37"/>
      <c r="F5553" s="28"/>
    </row>
    <row r="5554" spans="2:6" s="7" customFormat="1" x14ac:dyDescent="0.25">
      <c r="B5554" s="37"/>
      <c r="F5554" s="28"/>
    </row>
    <row r="5555" spans="2:6" s="7" customFormat="1" x14ac:dyDescent="0.25">
      <c r="B5555" s="37"/>
      <c r="F5555" s="28"/>
    </row>
    <row r="5556" spans="2:6" s="7" customFormat="1" x14ac:dyDescent="0.25">
      <c r="B5556" s="37"/>
      <c r="F5556" s="28"/>
    </row>
    <row r="5557" spans="2:6" s="7" customFormat="1" x14ac:dyDescent="0.25">
      <c r="B5557" s="37"/>
      <c r="F5557" s="28"/>
    </row>
    <row r="5558" spans="2:6" s="7" customFormat="1" x14ac:dyDescent="0.25">
      <c r="B5558" s="37"/>
      <c r="F5558" s="28"/>
    </row>
    <row r="5559" spans="2:6" s="7" customFormat="1" x14ac:dyDescent="0.25">
      <c r="B5559" s="37"/>
      <c r="F5559" s="28"/>
    </row>
    <row r="5560" spans="2:6" s="7" customFormat="1" x14ac:dyDescent="0.25">
      <c r="B5560" s="37"/>
      <c r="F5560" s="28"/>
    </row>
    <row r="5561" spans="2:6" s="7" customFormat="1" x14ac:dyDescent="0.25">
      <c r="B5561" s="37"/>
      <c r="F5561" s="28"/>
    </row>
    <row r="5562" spans="2:6" s="7" customFormat="1" x14ac:dyDescent="0.25">
      <c r="B5562" s="37"/>
      <c r="F5562" s="28"/>
    </row>
    <row r="5563" spans="2:6" s="7" customFormat="1" x14ac:dyDescent="0.25">
      <c r="B5563" s="37"/>
      <c r="F5563" s="28"/>
    </row>
    <row r="5564" spans="2:6" s="7" customFormat="1" x14ac:dyDescent="0.25">
      <c r="B5564" s="37"/>
      <c r="F5564" s="28"/>
    </row>
    <row r="5565" spans="2:6" s="7" customFormat="1" x14ac:dyDescent="0.25">
      <c r="B5565" s="37"/>
      <c r="F5565" s="28"/>
    </row>
    <row r="5566" spans="2:6" s="7" customFormat="1" x14ac:dyDescent="0.25">
      <c r="B5566" s="37"/>
      <c r="F5566" s="28"/>
    </row>
    <row r="5567" spans="2:6" s="7" customFormat="1" x14ac:dyDescent="0.25">
      <c r="B5567" s="37"/>
      <c r="F5567" s="28"/>
    </row>
    <row r="5568" spans="2:6" s="7" customFormat="1" x14ac:dyDescent="0.25">
      <c r="B5568" s="37"/>
      <c r="F5568" s="28"/>
    </row>
    <row r="5569" spans="2:6" s="7" customFormat="1" x14ac:dyDescent="0.25">
      <c r="B5569" s="37"/>
      <c r="F5569" s="28"/>
    </row>
    <row r="5570" spans="2:6" s="7" customFormat="1" x14ac:dyDescent="0.25">
      <c r="B5570" s="37"/>
      <c r="F5570" s="28"/>
    </row>
    <row r="5571" spans="2:6" s="7" customFormat="1" x14ac:dyDescent="0.25">
      <c r="B5571" s="37"/>
      <c r="F5571" s="28"/>
    </row>
    <row r="5572" spans="2:6" s="7" customFormat="1" x14ac:dyDescent="0.25">
      <c r="B5572" s="37"/>
      <c r="F5572" s="28"/>
    </row>
    <row r="5573" spans="2:6" s="7" customFormat="1" x14ac:dyDescent="0.25">
      <c r="B5573" s="37"/>
      <c r="F5573" s="28"/>
    </row>
    <row r="5574" spans="2:6" s="7" customFormat="1" x14ac:dyDescent="0.25">
      <c r="B5574" s="37"/>
      <c r="F5574" s="28"/>
    </row>
    <row r="5575" spans="2:6" s="7" customFormat="1" x14ac:dyDescent="0.25">
      <c r="B5575" s="37"/>
      <c r="F5575" s="28"/>
    </row>
    <row r="5576" spans="2:6" s="7" customFormat="1" x14ac:dyDescent="0.25">
      <c r="B5576" s="37"/>
      <c r="F5576" s="28"/>
    </row>
    <row r="5577" spans="2:6" s="7" customFormat="1" x14ac:dyDescent="0.25">
      <c r="B5577" s="37"/>
      <c r="F5577" s="28"/>
    </row>
    <row r="5578" spans="2:6" s="7" customFormat="1" x14ac:dyDescent="0.25">
      <c r="B5578" s="37"/>
      <c r="F5578" s="28"/>
    </row>
    <row r="5579" spans="2:6" s="7" customFormat="1" x14ac:dyDescent="0.25">
      <c r="B5579" s="37"/>
      <c r="F5579" s="28"/>
    </row>
    <row r="5580" spans="2:6" s="7" customFormat="1" x14ac:dyDescent="0.25">
      <c r="B5580" s="37"/>
      <c r="F5580" s="28"/>
    </row>
    <row r="5581" spans="2:6" s="7" customFormat="1" x14ac:dyDescent="0.25">
      <c r="B5581" s="37"/>
      <c r="F5581" s="28"/>
    </row>
    <row r="5582" spans="2:6" s="7" customFormat="1" x14ac:dyDescent="0.25">
      <c r="B5582" s="37"/>
      <c r="F5582" s="28"/>
    </row>
    <row r="5583" spans="2:6" s="7" customFormat="1" x14ac:dyDescent="0.25">
      <c r="B5583" s="37"/>
      <c r="F5583" s="28"/>
    </row>
    <row r="5584" spans="2:6" s="7" customFormat="1" x14ac:dyDescent="0.25">
      <c r="B5584" s="37"/>
      <c r="F5584" s="28"/>
    </row>
    <row r="5585" spans="2:6" s="7" customFormat="1" x14ac:dyDescent="0.25">
      <c r="B5585" s="37"/>
      <c r="F5585" s="28"/>
    </row>
    <row r="5586" spans="2:6" s="7" customFormat="1" x14ac:dyDescent="0.25">
      <c r="B5586" s="37"/>
      <c r="F5586" s="28"/>
    </row>
    <row r="5587" spans="2:6" s="7" customFormat="1" x14ac:dyDescent="0.25">
      <c r="B5587" s="37"/>
      <c r="F5587" s="28"/>
    </row>
    <row r="5588" spans="2:6" s="7" customFormat="1" x14ac:dyDescent="0.25">
      <c r="B5588" s="37"/>
      <c r="F5588" s="28"/>
    </row>
    <row r="5589" spans="2:6" s="7" customFormat="1" x14ac:dyDescent="0.25">
      <c r="B5589" s="37"/>
      <c r="F5589" s="28"/>
    </row>
    <row r="5590" spans="2:6" s="7" customFormat="1" x14ac:dyDescent="0.25">
      <c r="B5590" s="37"/>
      <c r="F5590" s="28"/>
    </row>
    <row r="5591" spans="2:6" s="7" customFormat="1" x14ac:dyDescent="0.25">
      <c r="B5591" s="37"/>
      <c r="F5591" s="28"/>
    </row>
    <row r="5592" spans="2:6" s="7" customFormat="1" x14ac:dyDescent="0.25">
      <c r="B5592" s="37"/>
      <c r="F5592" s="28"/>
    </row>
    <row r="5593" spans="2:6" s="7" customFormat="1" x14ac:dyDescent="0.25">
      <c r="B5593" s="37"/>
      <c r="F5593" s="28"/>
    </row>
    <row r="5594" spans="2:6" s="7" customFormat="1" x14ac:dyDescent="0.25">
      <c r="B5594" s="37"/>
      <c r="F5594" s="28"/>
    </row>
    <row r="5595" spans="2:6" s="7" customFormat="1" x14ac:dyDescent="0.25">
      <c r="B5595" s="37"/>
      <c r="F5595" s="28"/>
    </row>
    <row r="5596" spans="2:6" s="7" customFormat="1" x14ac:dyDescent="0.25">
      <c r="B5596" s="37"/>
      <c r="F5596" s="28"/>
    </row>
    <row r="5597" spans="2:6" s="7" customFormat="1" x14ac:dyDescent="0.25">
      <c r="B5597" s="37"/>
      <c r="F5597" s="28"/>
    </row>
    <row r="5598" spans="2:6" s="7" customFormat="1" x14ac:dyDescent="0.25">
      <c r="B5598" s="37"/>
      <c r="F5598" s="28"/>
    </row>
    <row r="5599" spans="2:6" s="7" customFormat="1" x14ac:dyDescent="0.25">
      <c r="B5599" s="37"/>
      <c r="F5599" s="28"/>
    </row>
    <row r="5600" spans="2:6" s="7" customFormat="1" x14ac:dyDescent="0.25">
      <c r="B5600" s="37"/>
      <c r="F5600" s="28"/>
    </row>
    <row r="5601" spans="2:6" s="7" customFormat="1" x14ac:dyDescent="0.25">
      <c r="B5601" s="37"/>
      <c r="F5601" s="28"/>
    </row>
    <row r="5602" spans="2:6" s="7" customFormat="1" x14ac:dyDescent="0.25">
      <c r="B5602" s="37"/>
      <c r="F5602" s="28"/>
    </row>
    <row r="5603" spans="2:6" s="7" customFormat="1" x14ac:dyDescent="0.25">
      <c r="B5603" s="37"/>
      <c r="F5603" s="28"/>
    </row>
    <row r="5604" spans="2:6" s="7" customFormat="1" x14ac:dyDescent="0.25">
      <c r="B5604" s="37"/>
      <c r="F5604" s="28"/>
    </row>
    <row r="5605" spans="2:6" s="7" customFormat="1" x14ac:dyDescent="0.25">
      <c r="B5605" s="37"/>
      <c r="F5605" s="28"/>
    </row>
    <row r="5606" spans="2:6" s="7" customFormat="1" x14ac:dyDescent="0.25">
      <c r="B5606" s="37"/>
      <c r="F5606" s="28"/>
    </row>
    <row r="5607" spans="2:6" s="7" customFormat="1" x14ac:dyDescent="0.25">
      <c r="B5607" s="37"/>
      <c r="F5607" s="28"/>
    </row>
    <row r="5608" spans="2:6" s="7" customFormat="1" x14ac:dyDescent="0.25">
      <c r="B5608" s="37"/>
      <c r="F5608" s="28"/>
    </row>
    <row r="5609" spans="2:6" s="7" customFormat="1" x14ac:dyDescent="0.25">
      <c r="B5609" s="37"/>
      <c r="F5609" s="28"/>
    </row>
    <row r="5610" spans="2:6" s="7" customFormat="1" x14ac:dyDescent="0.25">
      <c r="B5610" s="37"/>
      <c r="F5610" s="28"/>
    </row>
    <row r="5611" spans="2:6" s="7" customFormat="1" x14ac:dyDescent="0.25">
      <c r="B5611" s="37"/>
      <c r="F5611" s="28"/>
    </row>
    <row r="5612" spans="2:6" s="7" customFormat="1" x14ac:dyDescent="0.25">
      <c r="B5612" s="37"/>
      <c r="F5612" s="28"/>
    </row>
    <row r="5613" spans="2:6" s="7" customFormat="1" x14ac:dyDescent="0.25">
      <c r="B5613" s="37"/>
      <c r="F5613" s="28"/>
    </row>
    <row r="5614" spans="2:6" s="7" customFormat="1" x14ac:dyDescent="0.25">
      <c r="B5614" s="37"/>
      <c r="F5614" s="28"/>
    </row>
    <row r="5615" spans="2:6" s="7" customFormat="1" x14ac:dyDescent="0.25">
      <c r="B5615" s="37"/>
      <c r="F5615" s="28"/>
    </row>
    <row r="5616" spans="2:6" s="7" customFormat="1" x14ac:dyDescent="0.25">
      <c r="B5616" s="37"/>
      <c r="F5616" s="28"/>
    </row>
    <row r="5617" spans="2:6" s="7" customFormat="1" x14ac:dyDescent="0.25">
      <c r="B5617" s="37"/>
      <c r="F5617" s="28"/>
    </row>
    <row r="5618" spans="2:6" s="7" customFormat="1" x14ac:dyDescent="0.25">
      <c r="B5618" s="37"/>
      <c r="F5618" s="28"/>
    </row>
    <row r="5619" spans="2:6" s="7" customFormat="1" x14ac:dyDescent="0.25">
      <c r="B5619" s="37"/>
      <c r="F5619" s="28"/>
    </row>
    <row r="5620" spans="2:6" s="7" customFormat="1" x14ac:dyDescent="0.25">
      <c r="B5620" s="37"/>
      <c r="F5620" s="28"/>
    </row>
    <row r="5621" spans="2:6" s="7" customFormat="1" x14ac:dyDescent="0.25">
      <c r="B5621" s="37"/>
      <c r="F5621" s="28"/>
    </row>
    <row r="5622" spans="2:6" s="7" customFormat="1" x14ac:dyDescent="0.25">
      <c r="B5622" s="37"/>
      <c r="F5622" s="28"/>
    </row>
    <row r="5623" spans="2:6" s="7" customFormat="1" x14ac:dyDescent="0.25">
      <c r="B5623" s="37"/>
      <c r="F5623" s="28"/>
    </row>
    <row r="5624" spans="2:6" s="7" customFormat="1" x14ac:dyDescent="0.25">
      <c r="B5624" s="37"/>
      <c r="F5624" s="28"/>
    </row>
    <row r="5625" spans="2:6" s="7" customFormat="1" x14ac:dyDescent="0.25">
      <c r="B5625" s="37"/>
      <c r="F5625" s="28"/>
    </row>
    <row r="5626" spans="2:6" s="7" customFormat="1" x14ac:dyDescent="0.25">
      <c r="B5626" s="37"/>
      <c r="F5626" s="28"/>
    </row>
    <row r="5627" spans="2:6" s="7" customFormat="1" x14ac:dyDescent="0.25">
      <c r="B5627" s="37"/>
      <c r="F5627" s="28"/>
    </row>
    <row r="5628" spans="2:6" s="7" customFormat="1" x14ac:dyDescent="0.25">
      <c r="B5628" s="37"/>
      <c r="F5628" s="28"/>
    </row>
    <row r="5629" spans="2:6" s="7" customFormat="1" x14ac:dyDescent="0.25">
      <c r="B5629" s="37"/>
      <c r="F5629" s="28"/>
    </row>
    <row r="5630" spans="2:6" s="7" customFormat="1" x14ac:dyDescent="0.25">
      <c r="B5630" s="37"/>
      <c r="F5630" s="28"/>
    </row>
    <row r="5631" spans="2:6" s="7" customFormat="1" x14ac:dyDescent="0.25">
      <c r="B5631" s="37"/>
      <c r="F5631" s="28"/>
    </row>
    <row r="5632" spans="2:6" s="7" customFormat="1" x14ac:dyDescent="0.25">
      <c r="B5632" s="37"/>
      <c r="F5632" s="28"/>
    </row>
    <row r="5633" spans="2:6" s="7" customFormat="1" x14ac:dyDescent="0.25">
      <c r="B5633" s="37"/>
      <c r="F5633" s="28"/>
    </row>
    <row r="5634" spans="2:6" s="7" customFormat="1" x14ac:dyDescent="0.25">
      <c r="B5634" s="37"/>
      <c r="F5634" s="28"/>
    </row>
    <row r="5635" spans="2:6" s="7" customFormat="1" x14ac:dyDescent="0.25">
      <c r="B5635" s="37"/>
      <c r="F5635" s="28"/>
    </row>
    <row r="5636" spans="2:6" s="7" customFormat="1" x14ac:dyDescent="0.25">
      <c r="B5636" s="37"/>
      <c r="F5636" s="28"/>
    </row>
    <row r="5637" spans="2:6" s="7" customFormat="1" x14ac:dyDescent="0.25">
      <c r="B5637" s="37"/>
      <c r="F5637" s="28"/>
    </row>
    <row r="5638" spans="2:6" s="7" customFormat="1" x14ac:dyDescent="0.25">
      <c r="B5638" s="37"/>
      <c r="F5638" s="28"/>
    </row>
    <row r="5639" spans="2:6" s="7" customFormat="1" x14ac:dyDescent="0.25">
      <c r="B5639" s="37"/>
      <c r="F5639" s="28"/>
    </row>
    <row r="5640" spans="2:6" s="7" customFormat="1" x14ac:dyDescent="0.25">
      <c r="B5640" s="37"/>
      <c r="F5640" s="28"/>
    </row>
    <row r="5641" spans="2:6" s="7" customFormat="1" x14ac:dyDescent="0.25">
      <c r="B5641" s="37"/>
      <c r="F5641" s="28"/>
    </row>
    <row r="5642" spans="2:6" s="7" customFormat="1" x14ac:dyDescent="0.25">
      <c r="B5642" s="37"/>
      <c r="F5642" s="28"/>
    </row>
    <row r="5643" spans="2:6" s="7" customFormat="1" x14ac:dyDescent="0.25">
      <c r="B5643" s="37"/>
      <c r="F5643" s="28"/>
    </row>
    <row r="5644" spans="2:6" s="7" customFormat="1" x14ac:dyDescent="0.25">
      <c r="B5644" s="37"/>
      <c r="F5644" s="28"/>
    </row>
    <row r="5645" spans="2:6" s="7" customFormat="1" x14ac:dyDescent="0.25">
      <c r="B5645" s="37"/>
      <c r="F5645" s="28"/>
    </row>
    <row r="5646" spans="2:6" s="7" customFormat="1" x14ac:dyDescent="0.25">
      <c r="B5646" s="37"/>
      <c r="F5646" s="28"/>
    </row>
    <row r="5647" spans="2:6" s="7" customFormat="1" x14ac:dyDescent="0.25">
      <c r="B5647" s="37"/>
      <c r="F5647" s="28"/>
    </row>
    <row r="5648" spans="2:6" s="7" customFormat="1" x14ac:dyDescent="0.25">
      <c r="B5648" s="37"/>
      <c r="F5648" s="28"/>
    </row>
    <row r="5649" spans="2:6" s="7" customFormat="1" x14ac:dyDescent="0.25">
      <c r="B5649" s="37"/>
      <c r="F5649" s="28"/>
    </row>
    <row r="5650" spans="2:6" s="7" customFormat="1" x14ac:dyDescent="0.25">
      <c r="B5650" s="37"/>
      <c r="F5650" s="28"/>
    </row>
    <row r="5651" spans="2:6" s="7" customFormat="1" x14ac:dyDescent="0.25">
      <c r="B5651" s="37"/>
      <c r="F5651" s="28"/>
    </row>
    <row r="5652" spans="2:6" s="7" customFormat="1" x14ac:dyDescent="0.25">
      <c r="B5652" s="37"/>
      <c r="F5652" s="28"/>
    </row>
    <row r="5653" spans="2:6" s="7" customFormat="1" x14ac:dyDescent="0.25">
      <c r="B5653" s="37"/>
      <c r="F5653" s="28"/>
    </row>
    <row r="5654" spans="2:6" s="7" customFormat="1" x14ac:dyDescent="0.25">
      <c r="B5654" s="37"/>
      <c r="F5654" s="28"/>
    </row>
    <row r="5655" spans="2:6" s="7" customFormat="1" x14ac:dyDescent="0.25">
      <c r="B5655" s="37"/>
      <c r="F5655" s="28"/>
    </row>
    <row r="5656" spans="2:6" s="7" customFormat="1" x14ac:dyDescent="0.25">
      <c r="B5656" s="37"/>
      <c r="F5656" s="28"/>
    </row>
    <row r="5657" spans="2:6" s="7" customFormat="1" x14ac:dyDescent="0.25">
      <c r="B5657" s="37"/>
      <c r="F5657" s="28"/>
    </row>
    <row r="5658" spans="2:6" s="7" customFormat="1" x14ac:dyDescent="0.25">
      <c r="B5658" s="37"/>
      <c r="F5658" s="28"/>
    </row>
    <row r="5659" spans="2:6" s="7" customFormat="1" x14ac:dyDescent="0.25">
      <c r="B5659" s="37"/>
      <c r="F5659" s="28"/>
    </row>
    <row r="5660" spans="2:6" s="7" customFormat="1" x14ac:dyDescent="0.25">
      <c r="B5660" s="37"/>
      <c r="F5660" s="28"/>
    </row>
    <row r="5661" spans="2:6" s="7" customFormat="1" x14ac:dyDescent="0.25">
      <c r="B5661" s="37"/>
      <c r="F5661" s="28"/>
    </row>
    <row r="5662" spans="2:6" s="7" customFormat="1" x14ac:dyDescent="0.25">
      <c r="B5662" s="37"/>
      <c r="F5662" s="28"/>
    </row>
    <row r="5663" spans="2:6" s="7" customFormat="1" x14ac:dyDescent="0.25">
      <c r="B5663" s="37"/>
      <c r="F5663" s="28"/>
    </row>
    <row r="5664" spans="2:6" s="7" customFormat="1" x14ac:dyDescent="0.25">
      <c r="B5664" s="37"/>
      <c r="F5664" s="28"/>
    </row>
    <row r="5665" spans="2:6" s="7" customFormat="1" x14ac:dyDescent="0.25">
      <c r="B5665" s="37"/>
      <c r="F5665" s="28"/>
    </row>
    <row r="5666" spans="2:6" s="7" customFormat="1" x14ac:dyDescent="0.25">
      <c r="B5666" s="37"/>
      <c r="F5666" s="28"/>
    </row>
    <row r="5667" spans="2:6" s="7" customFormat="1" x14ac:dyDescent="0.25">
      <c r="B5667" s="37"/>
      <c r="F5667" s="28"/>
    </row>
    <row r="5668" spans="2:6" s="7" customFormat="1" x14ac:dyDescent="0.25">
      <c r="B5668" s="37"/>
      <c r="F5668" s="28"/>
    </row>
    <row r="5669" spans="2:6" s="7" customFormat="1" x14ac:dyDescent="0.25">
      <c r="B5669" s="37"/>
      <c r="F5669" s="28"/>
    </row>
    <row r="5670" spans="2:6" s="7" customFormat="1" x14ac:dyDescent="0.25">
      <c r="B5670" s="37"/>
      <c r="F5670" s="28"/>
    </row>
    <row r="5671" spans="2:6" s="7" customFormat="1" x14ac:dyDescent="0.25">
      <c r="B5671" s="37"/>
      <c r="F5671" s="28"/>
    </row>
    <row r="5672" spans="2:6" s="7" customFormat="1" x14ac:dyDescent="0.25">
      <c r="B5672" s="37"/>
      <c r="F5672" s="28"/>
    </row>
    <row r="5673" spans="2:6" s="7" customFormat="1" x14ac:dyDescent="0.25">
      <c r="B5673" s="37"/>
      <c r="F5673" s="28"/>
    </row>
    <row r="5674" spans="2:6" s="7" customFormat="1" x14ac:dyDescent="0.25">
      <c r="B5674" s="37"/>
      <c r="F5674" s="28"/>
    </row>
    <row r="5675" spans="2:6" s="7" customFormat="1" x14ac:dyDescent="0.25">
      <c r="B5675" s="37"/>
      <c r="F5675" s="28"/>
    </row>
    <row r="5676" spans="2:6" s="7" customFormat="1" x14ac:dyDescent="0.25">
      <c r="B5676" s="37"/>
      <c r="F5676" s="28"/>
    </row>
    <row r="5677" spans="2:6" s="7" customFormat="1" x14ac:dyDescent="0.25">
      <c r="B5677" s="37"/>
      <c r="F5677" s="28"/>
    </row>
    <row r="5678" spans="2:6" s="7" customFormat="1" x14ac:dyDescent="0.25">
      <c r="B5678" s="37"/>
      <c r="F5678" s="28"/>
    </row>
    <row r="5679" spans="2:6" s="7" customFormat="1" x14ac:dyDescent="0.25">
      <c r="B5679" s="37"/>
      <c r="F5679" s="28"/>
    </row>
    <row r="5680" spans="2:6" s="7" customFormat="1" x14ac:dyDescent="0.25">
      <c r="B5680" s="37"/>
      <c r="F5680" s="28"/>
    </row>
    <row r="5681" spans="2:6" s="7" customFormat="1" x14ac:dyDescent="0.25">
      <c r="B5681" s="37"/>
      <c r="F5681" s="28"/>
    </row>
    <row r="5682" spans="2:6" s="7" customFormat="1" x14ac:dyDescent="0.25">
      <c r="B5682" s="37"/>
      <c r="F5682" s="28"/>
    </row>
    <row r="5683" spans="2:6" s="7" customFormat="1" x14ac:dyDescent="0.25">
      <c r="B5683" s="37"/>
      <c r="F5683" s="28"/>
    </row>
    <row r="5684" spans="2:6" s="7" customFormat="1" x14ac:dyDescent="0.25">
      <c r="B5684" s="37"/>
      <c r="F5684" s="28"/>
    </row>
    <row r="5685" spans="2:6" s="7" customFormat="1" x14ac:dyDescent="0.25">
      <c r="B5685" s="37"/>
      <c r="F5685" s="28"/>
    </row>
    <row r="5686" spans="2:6" s="7" customFormat="1" x14ac:dyDescent="0.25">
      <c r="B5686" s="37"/>
      <c r="F5686" s="28"/>
    </row>
    <row r="5687" spans="2:6" s="7" customFormat="1" x14ac:dyDescent="0.25">
      <c r="B5687" s="37"/>
      <c r="F5687" s="28"/>
    </row>
    <row r="5688" spans="2:6" s="7" customFormat="1" x14ac:dyDescent="0.25">
      <c r="B5688" s="37"/>
      <c r="F5688" s="28"/>
    </row>
    <row r="5689" spans="2:6" s="7" customFormat="1" x14ac:dyDescent="0.25">
      <c r="B5689" s="37"/>
      <c r="F5689" s="28"/>
    </row>
    <row r="5690" spans="2:6" s="7" customFormat="1" x14ac:dyDescent="0.25">
      <c r="B5690" s="37"/>
      <c r="F5690" s="28"/>
    </row>
    <row r="5691" spans="2:6" s="7" customFormat="1" x14ac:dyDescent="0.25">
      <c r="B5691" s="37"/>
      <c r="F5691" s="28"/>
    </row>
    <row r="5692" spans="2:6" s="7" customFormat="1" x14ac:dyDescent="0.25">
      <c r="B5692" s="37"/>
      <c r="F5692" s="28"/>
    </row>
    <row r="5693" spans="2:6" s="7" customFormat="1" x14ac:dyDescent="0.25">
      <c r="B5693" s="37"/>
      <c r="F5693" s="28"/>
    </row>
    <row r="5694" spans="2:6" s="7" customFormat="1" x14ac:dyDescent="0.25">
      <c r="B5694" s="37"/>
      <c r="F5694" s="28"/>
    </row>
    <row r="5695" spans="2:6" s="7" customFormat="1" x14ac:dyDescent="0.25">
      <c r="B5695" s="37"/>
      <c r="F5695" s="28"/>
    </row>
    <row r="5696" spans="2:6" s="7" customFormat="1" x14ac:dyDescent="0.25">
      <c r="B5696" s="37"/>
      <c r="F5696" s="28"/>
    </row>
    <row r="5697" spans="2:6" s="7" customFormat="1" x14ac:dyDescent="0.25">
      <c r="B5697" s="37"/>
      <c r="F5697" s="28"/>
    </row>
    <row r="5698" spans="2:6" s="7" customFormat="1" x14ac:dyDescent="0.25">
      <c r="B5698" s="37"/>
      <c r="F5698" s="28"/>
    </row>
    <row r="5699" spans="2:6" s="7" customFormat="1" x14ac:dyDescent="0.25">
      <c r="B5699" s="37"/>
      <c r="F5699" s="28"/>
    </row>
    <row r="5700" spans="2:6" s="7" customFormat="1" x14ac:dyDescent="0.25">
      <c r="B5700" s="37"/>
      <c r="F5700" s="28"/>
    </row>
    <row r="5701" spans="2:6" s="7" customFormat="1" x14ac:dyDescent="0.25">
      <c r="B5701" s="37"/>
      <c r="F5701" s="28"/>
    </row>
    <row r="5702" spans="2:6" s="7" customFormat="1" x14ac:dyDescent="0.25">
      <c r="B5702" s="37"/>
      <c r="F5702" s="28"/>
    </row>
    <row r="5703" spans="2:6" s="7" customFormat="1" x14ac:dyDescent="0.25">
      <c r="B5703" s="37"/>
      <c r="F5703" s="28"/>
    </row>
    <row r="5704" spans="2:6" s="7" customFormat="1" x14ac:dyDescent="0.25">
      <c r="B5704" s="37"/>
      <c r="F5704" s="28"/>
    </row>
    <row r="5705" spans="2:6" s="7" customFormat="1" x14ac:dyDescent="0.25">
      <c r="B5705" s="37"/>
      <c r="F5705" s="28"/>
    </row>
    <row r="5706" spans="2:6" s="7" customFormat="1" x14ac:dyDescent="0.25">
      <c r="B5706" s="37"/>
      <c r="F5706" s="28"/>
    </row>
    <row r="5707" spans="2:6" s="7" customFormat="1" x14ac:dyDescent="0.25">
      <c r="B5707" s="37"/>
      <c r="F5707" s="28"/>
    </row>
    <row r="5708" spans="2:6" s="7" customFormat="1" x14ac:dyDescent="0.25">
      <c r="B5708" s="37"/>
      <c r="F5708" s="28"/>
    </row>
    <row r="5709" spans="2:6" s="7" customFormat="1" x14ac:dyDescent="0.25">
      <c r="B5709" s="37"/>
      <c r="F5709" s="28"/>
    </row>
    <row r="5710" spans="2:6" s="7" customFormat="1" x14ac:dyDescent="0.25">
      <c r="B5710" s="37"/>
      <c r="F5710" s="28"/>
    </row>
    <row r="5711" spans="2:6" s="7" customFormat="1" x14ac:dyDescent="0.25">
      <c r="B5711" s="37"/>
      <c r="F5711" s="28"/>
    </row>
    <row r="5712" spans="2:6" s="7" customFormat="1" x14ac:dyDescent="0.25">
      <c r="B5712" s="37"/>
      <c r="F5712" s="28"/>
    </row>
    <row r="5713" spans="2:6" s="7" customFormat="1" x14ac:dyDescent="0.25">
      <c r="B5713" s="37"/>
      <c r="F5713" s="28"/>
    </row>
    <row r="5714" spans="2:6" s="7" customFormat="1" x14ac:dyDescent="0.25">
      <c r="B5714" s="37"/>
      <c r="F5714" s="28"/>
    </row>
    <row r="5715" spans="2:6" s="7" customFormat="1" x14ac:dyDescent="0.25">
      <c r="B5715" s="37"/>
      <c r="F5715" s="28"/>
    </row>
    <row r="5716" spans="2:6" s="7" customFormat="1" x14ac:dyDescent="0.25">
      <c r="B5716" s="37"/>
      <c r="F5716" s="28"/>
    </row>
    <row r="5717" spans="2:6" s="7" customFormat="1" x14ac:dyDescent="0.25">
      <c r="B5717" s="37"/>
      <c r="F5717" s="28"/>
    </row>
    <row r="5718" spans="2:6" s="7" customFormat="1" x14ac:dyDescent="0.25">
      <c r="B5718" s="37"/>
      <c r="F5718" s="28"/>
    </row>
    <row r="5719" spans="2:6" s="7" customFormat="1" x14ac:dyDescent="0.25">
      <c r="B5719" s="37"/>
      <c r="F5719" s="28"/>
    </row>
    <row r="5720" spans="2:6" s="7" customFormat="1" x14ac:dyDescent="0.25">
      <c r="B5720" s="37"/>
      <c r="F5720" s="28"/>
    </row>
    <row r="5721" spans="2:6" s="7" customFormat="1" x14ac:dyDescent="0.25">
      <c r="B5721" s="37"/>
      <c r="F5721" s="28"/>
    </row>
    <row r="5722" spans="2:6" s="7" customFormat="1" x14ac:dyDescent="0.25">
      <c r="B5722" s="37"/>
      <c r="F5722" s="28"/>
    </row>
    <row r="5723" spans="2:6" s="7" customFormat="1" x14ac:dyDescent="0.25">
      <c r="B5723" s="37"/>
      <c r="F5723" s="28"/>
    </row>
    <row r="5724" spans="2:6" s="7" customFormat="1" x14ac:dyDescent="0.25">
      <c r="B5724" s="37"/>
      <c r="F5724" s="28"/>
    </row>
    <row r="5725" spans="2:6" s="7" customFormat="1" x14ac:dyDescent="0.25">
      <c r="B5725" s="37"/>
      <c r="F5725" s="28"/>
    </row>
    <row r="5726" spans="2:6" s="7" customFormat="1" x14ac:dyDescent="0.25">
      <c r="B5726" s="37"/>
      <c r="F5726" s="28"/>
    </row>
    <row r="5727" spans="2:6" s="7" customFormat="1" x14ac:dyDescent="0.25">
      <c r="B5727" s="37"/>
      <c r="F5727" s="28"/>
    </row>
    <row r="5728" spans="2:6" s="7" customFormat="1" x14ac:dyDescent="0.25">
      <c r="B5728" s="37"/>
      <c r="F5728" s="28"/>
    </row>
    <row r="5729" spans="2:6" s="7" customFormat="1" x14ac:dyDescent="0.25">
      <c r="B5729" s="37"/>
      <c r="F5729" s="28"/>
    </row>
    <row r="5730" spans="2:6" s="7" customFormat="1" x14ac:dyDescent="0.25">
      <c r="B5730" s="37"/>
      <c r="F5730" s="28"/>
    </row>
    <row r="5731" spans="2:6" s="7" customFormat="1" x14ac:dyDescent="0.25">
      <c r="B5731" s="37"/>
      <c r="F5731" s="28"/>
    </row>
    <row r="5732" spans="2:6" s="7" customFormat="1" x14ac:dyDescent="0.25">
      <c r="B5732" s="37"/>
      <c r="F5732" s="28"/>
    </row>
    <row r="5733" spans="2:6" s="7" customFormat="1" x14ac:dyDescent="0.25">
      <c r="B5733" s="37"/>
      <c r="F5733" s="28"/>
    </row>
    <row r="5734" spans="2:6" s="7" customFormat="1" x14ac:dyDescent="0.25">
      <c r="B5734" s="37"/>
      <c r="F5734" s="28"/>
    </row>
    <row r="5735" spans="2:6" s="7" customFormat="1" x14ac:dyDescent="0.25">
      <c r="B5735" s="37"/>
      <c r="F5735" s="28"/>
    </row>
    <row r="5736" spans="2:6" s="7" customFormat="1" x14ac:dyDescent="0.25">
      <c r="B5736" s="37"/>
      <c r="F5736" s="28"/>
    </row>
    <row r="5737" spans="2:6" s="7" customFormat="1" x14ac:dyDescent="0.25">
      <c r="B5737" s="37"/>
      <c r="F5737" s="28"/>
    </row>
    <row r="5738" spans="2:6" s="7" customFormat="1" x14ac:dyDescent="0.25">
      <c r="B5738" s="37"/>
      <c r="F5738" s="28"/>
    </row>
    <row r="5739" spans="2:6" s="7" customFormat="1" x14ac:dyDescent="0.25">
      <c r="B5739" s="37"/>
      <c r="F5739" s="28"/>
    </row>
    <row r="5740" spans="2:6" s="7" customFormat="1" x14ac:dyDescent="0.25">
      <c r="B5740" s="37"/>
      <c r="F5740" s="28"/>
    </row>
    <row r="5741" spans="2:6" s="7" customFormat="1" x14ac:dyDescent="0.25">
      <c r="B5741" s="37"/>
      <c r="F5741" s="28"/>
    </row>
    <row r="5742" spans="2:6" s="7" customFormat="1" x14ac:dyDescent="0.25">
      <c r="B5742" s="37"/>
      <c r="F5742" s="28"/>
    </row>
    <row r="5743" spans="2:6" s="7" customFormat="1" x14ac:dyDescent="0.25">
      <c r="B5743" s="37"/>
      <c r="F5743" s="28"/>
    </row>
    <row r="5744" spans="2:6" s="7" customFormat="1" x14ac:dyDescent="0.25">
      <c r="B5744" s="37"/>
      <c r="F5744" s="28"/>
    </row>
    <row r="5745" spans="2:6" s="7" customFormat="1" x14ac:dyDescent="0.25">
      <c r="B5745" s="37"/>
      <c r="F5745" s="28"/>
    </row>
    <row r="5746" spans="2:6" s="7" customFormat="1" x14ac:dyDescent="0.25">
      <c r="B5746" s="37"/>
      <c r="F5746" s="28"/>
    </row>
    <row r="5747" spans="2:6" s="7" customFormat="1" x14ac:dyDescent="0.25">
      <c r="B5747" s="37"/>
      <c r="F5747" s="28"/>
    </row>
    <row r="5748" spans="2:6" s="7" customFormat="1" x14ac:dyDescent="0.25">
      <c r="B5748" s="37"/>
      <c r="F5748" s="28"/>
    </row>
    <row r="5749" spans="2:6" s="7" customFormat="1" x14ac:dyDescent="0.25">
      <c r="B5749" s="37"/>
      <c r="F5749" s="28"/>
    </row>
    <row r="5750" spans="2:6" s="7" customFormat="1" x14ac:dyDescent="0.25">
      <c r="B5750" s="37"/>
      <c r="F5750" s="28"/>
    </row>
    <row r="5751" spans="2:6" s="7" customFormat="1" x14ac:dyDescent="0.25">
      <c r="B5751" s="37"/>
      <c r="F5751" s="28"/>
    </row>
    <row r="5752" spans="2:6" s="7" customFormat="1" x14ac:dyDescent="0.25">
      <c r="B5752" s="37"/>
      <c r="F5752" s="28"/>
    </row>
    <row r="5753" spans="2:6" s="7" customFormat="1" x14ac:dyDescent="0.25">
      <c r="B5753" s="37"/>
      <c r="F5753" s="28"/>
    </row>
    <row r="5754" spans="2:6" s="7" customFormat="1" x14ac:dyDescent="0.25">
      <c r="B5754" s="37"/>
      <c r="F5754" s="28"/>
    </row>
    <row r="5755" spans="2:6" s="7" customFormat="1" x14ac:dyDescent="0.25">
      <c r="B5755" s="37"/>
      <c r="F5755" s="28"/>
    </row>
    <row r="5756" spans="2:6" s="7" customFormat="1" x14ac:dyDescent="0.25">
      <c r="B5756" s="37"/>
      <c r="F5756" s="28"/>
    </row>
    <row r="5757" spans="2:6" s="7" customFormat="1" x14ac:dyDescent="0.25">
      <c r="B5757" s="37"/>
      <c r="F5757" s="28"/>
    </row>
    <row r="5758" spans="2:6" s="7" customFormat="1" x14ac:dyDescent="0.25">
      <c r="B5758" s="37"/>
      <c r="F5758" s="28"/>
    </row>
    <row r="5759" spans="2:6" s="7" customFormat="1" x14ac:dyDescent="0.25">
      <c r="B5759" s="37"/>
      <c r="F5759" s="28"/>
    </row>
    <row r="5760" spans="2:6" s="7" customFormat="1" x14ac:dyDescent="0.25">
      <c r="B5760" s="37"/>
      <c r="F5760" s="28"/>
    </row>
    <row r="5761" spans="2:6" s="7" customFormat="1" x14ac:dyDescent="0.25">
      <c r="B5761" s="37"/>
      <c r="F5761" s="28"/>
    </row>
    <row r="5762" spans="2:6" s="7" customFormat="1" x14ac:dyDescent="0.25">
      <c r="B5762" s="37"/>
      <c r="F5762" s="28"/>
    </row>
    <row r="5763" spans="2:6" s="7" customFormat="1" x14ac:dyDescent="0.25">
      <c r="B5763" s="37"/>
      <c r="F5763" s="28"/>
    </row>
    <row r="5764" spans="2:6" s="7" customFormat="1" x14ac:dyDescent="0.25">
      <c r="B5764" s="37"/>
      <c r="F5764" s="28"/>
    </row>
    <row r="5765" spans="2:6" s="7" customFormat="1" x14ac:dyDescent="0.25">
      <c r="B5765" s="37"/>
      <c r="F5765" s="28"/>
    </row>
    <row r="5766" spans="2:6" s="7" customFormat="1" x14ac:dyDescent="0.25">
      <c r="B5766" s="37"/>
      <c r="F5766" s="28"/>
    </row>
    <row r="5767" spans="2:6" s="7" customFormat="1" x14ac:dyDescent="0.25">
      <c r="B5767" s="37"/>
      <c r="F5767" s="28"/>
    </row>
    <row r="5768" spans="2:6" s="7" customFormat="1" x14ac:dyDescent="0.25">
      <c r="B5768" s="37"/>
      <c r="F5768" s="28"/>
    </row>
    <row r="5769" spans="2:6" s="7" customFormat="1" x14ac:dyDescent="0.25">
      <c r="B5769" s="37"/>
      <c r="F5769" s="28"/>
    </row>
    <row r="5770" spans="2:6" s="7" customFormat="1" x14ac:dyDescent="0.25">
      <c r="B5770" s="37"/>
      <c r="F5770" s="28"/>
    </row>
    <row r="5771" spans="2:6" s="7" customFormat="1" x14ac:dyDescent="0.25">
      <c r="B5771" s="37"/>
      <c r="F5771" s="28"/>
    </row>
    <row r="5772" spans="2:6" s="7" customFormat="1" x14ac:dyDescent="0.25">
      <c r="B5772" s="37"/>
      <c r="F5772" s="28"/>
    </row>
    <row r="5773" spans="2:6" s="7" customFormat="1" x14ac:dyDescent="0.25">
      <c r="B5773" s="37"/>
      <c r="F5773" s="28"/>
    </row>
    <row r="5774" spans="2:6" s="7" customFormat="1" x14ac:dyDescent="0.25">
      <c r="B5774" s="37"/>
      <c r="F5774" s="28"/>
    </row>
    <row r="5775" spans="2:6" s="7" customFormat="1" x14ac:dyDescent="0.25">
      <c r="B5775" s="37"/>
      <c r="F5775" s="28"/>
    </row>
    <row r="5776" spans="2:6" s="7" customFormat="1" x14ac:dyDescent="0.25">
      <c r="B5776" s="37"/>
      <c r="F5776" s="28"/>
    </row>
    <row r="5777" spans="2:6" s="7" customFormat="1" x14ac:dyDescent="0.25">
      <c r="B5777" s="37"/>
      <c r="F5777" s="28"/>
    </row>
    <row r="5778" spans="2:6" s="7" customFormat="1" x14ac:dyDescent="0.25">
      <c r="B5778" s="37"/>
      <c r="F5778" s="28"/>
    </row>
    <row r="5779" spans="2:6" s="7" customFormat="1" x14ac:dyDescent="0.25">
      <c r="B5779" s="37"/>
      <c r="F5779" s="28"/>
    </row>
    <row r="5780" spans="2:6" s="7" customFormat="1" x14ac:dyDescent="0.25">
      <c r="B5780" s="37"/>
      <c r="F5780" s="28"/>
    </row>
    <row r="5781" spans="2:6" s="7" customFormat="1" x14ac:dyDescent="0.25">
      <c r="B5781" s="37"/>
      <c r="F5781" s="28"/>
    </row>
    <row r="5782" spans="2:6" s="7" customFormat="1" x14ac:dyDescent="0.25">
      <c r="B5782" s="37"/>
      <c r="F5782" s="28"/>
    </row>
    <row r="5783" spans="2:6" s="7" customFormat="1" x14ac:dyDescent="0.25">
      <c r="B5783" s="37"/>
      <c r="F5783" s="28"/>
    </row>
    <row r="5784" spans="2:6" s="7" customFormat="1" x14ac:dyDescent="0.25">
      <c r="B5784" s="37"/>
      <c r="F5784" s="28"/>
    </row>
    <row r="5785" spans="2:6" s="7" customFormat="1" x14ac:dyDescent="0.25">
      <c r="B5785" s="37"/>
      <c r="F5785" s="28"/>
    </row>
    <row r="5786" spans="2:6" s="7" customFormat="1" x14ac:dyDescent="0.25">
      <c r="B5786" s="37"/>
      <c r="F5786" s="28"/>
    </row>
    <row r="5787" spans="2:6" s="7" customFormat="1" x14ac:dyDescent="0.25">
      <c r="B5787" s="37"/>
      <c r="F5787" s="28"/>
    </row>
    <row r="5788" spans="2:6" s="7" customFormat="1" x14ac:dyDescent="0.25">
      <c r="B5788" s="37"/>
      <c r="F5788" s="28"/>
    </row>
    <row r="5789" spans="2:6" s="7" customFormat="1" x14ac:dyDescent="0.25">
      <c r="B5789" s="37"/>
      <c r="F5789" s="28"/>
    </row>
    <row r="5790" spans="2:6" s="7" customFormat="1" x14ac:dyDescent="0.25">
      <c r="B5790" s="37"/>
      <c r="F5790" s="28"/>
    </row>
    <row r="5791" spans="2:6" s="7" customFormat="1" x14ac:dyDescent="0.25">
      <c r="B5791" s="37"/>
      <c r="F5791" s="28"/>
    </row>
    <row r="5792" spans="2:6" s="7" customFormat="1" x14ac:dyDescent="0.25">
      <c r="B5792" s="37"/>
      <c r="F5792" s="28"/>
    </row>
    <row r="5793" spans="2:6" s="7" customFormat="1" x14ac:dyDescent="0.25">
      <c r="B5793" s="37"/>
      <c r="F5793" s="28"/>
    </row>
    <row r="5794" spans="2:6" s="7" customFormat="1" x14ac:dyDescent="0.25">
      <c r="B5794" s="37"/>
      <c r="F5794" s="28"/>
    </row>
    <row r="5795" spans="2:6" s="7" customFormat="1" x14ac:dyDescent="0.25">
      <c r="B5795" s="37"/>
      <c r="F5795" s="28"/>
    </row>
    <row r="5796" spans="2:6" s="7" customFormat="1" x14ac:dyDescent="0.25">
      <c r="B5796" s="37"/>
      <c r="F5796" s="28"/>
    </row>
    <row r="5797" spans="2:6" s="7" customFormat="1" x14ac:dyDescent="0.25">
      <c r="B5797" s="37"/>
      <c r="F5797" s="28"/>
    </row>
    <row r="5798" spans="2:6" s="7" customFormat="1" x14ac:dyDescent="0.25">
      <c r="B5798" s="37"/>
      <c r="F5798" s="28"/>
    </row>
    <row r="5799" spans="2:6" s="7" customFormat="1" x14ac:dyDescent="0.25">
      <c r="B5799" s="37"/>
      <c r="F5799" s="28"/>
    </row>
    <row r="5800" spans="2:6" s="7" customFormat="1" x14ac:dyDescent="0.25">
      <c r="B5800" s="37"/>
      <c r="F5800" s="28"/>
    </row>
    <row r="5801" spans="2:6" s="7" customFormat="1" x14ac:dyDescent="0.25">
      <c r="B5801" s="37"/>
      <c r="F5801" s="28"/>
    </row>
    <row r="5802" spans="2:6" s="7" customFormat="1" x14ac:dyDescent="0.25">
      <c r="B5802" s="37"/>
      <c r="F5802" s="28"/>
    </row>
    <row r="5803" spans="2:6" s="7" customFormat="1" x14ac:dyDescent="0.25">
      <c r="B5803" s="37"/>
      <c r="F5803" s="28"/>
    </row>
    <row r="5804" spans="2:6" s="7" customFormat="1" x14ac:dyDescent="0.25">
      <c r="B5804" s="37"/>
      <c r="F5804" s="28"/>
    </row>
    <row r="5805" spans="2:6" s="7" customFormat="1" x14ac:dyDescent="0.25">
      <c r="B5805" s="37"/>
      <c r="F5805" s="28"/>
    </row>
    <row r="5806" spans="2:6" s="7" customFormat="1" x14ac:dyDescent="0.25">
      <c r="B5806" s="37"/>
      <c r="F5806" s="28"/>
    </row>
    <row r="5807" spans="2:6" s="7" customFormat="1" x14ac:dyDescent="0.25">
      <c r="B5807" s="37"/>
      <c r="F5807" s="28"/>
    </row>
    <row r="5808" spans="2:6" s="7" customFormat="1" x14ac:dyDescent="0.25">
      <c r="B5808" s="37"/>
      <c r="F5808" s="28"/>
    </row>
    <row r="5809" spans="2:6" s="7" customFormat="1" x14ac:dyDescent="0.25">
      <c r="B5809" s="37"/>
      <c r="F5809" s="28"/>
    </row>
    <row r="5810" spans="2:6" s="7" customFormat="1" x14ac:dyDescent="0.25">
      <c r="B5810" s="37"/>
      <c r="F5810" s="28"/>
    </row>
    <row r="5811" spans="2:6" s="7" customFormat="1" x14ac:dyDescent="0.25">
      <c r="B5811" s="37"/>
      <c r="F5811" s="28"/>
    </row>
    <row r="5812" spans="2:6" s="7" customFormat="1" x14ac:dyDescent="0.25">
      <c r="B5812" s="37"/>
      <c r="F5812" s="28"/>
    </row>
    <row r="5813" spans="2:6" s="7" customFormat="1" x14ac:dyDescent="0.25">
      <c r="B5813" s="37"/>
      <c r="F5813" s="28"/>
    </row>
    <row r="5814" spans="2:6" s="7" customFormat="1" x14ac:dyDescent="0.25">
      <c r="B5814" s="37"/>
      <c r="F5814" s="28"/>
    </row>
    <row r="5815" spans="2:6" s="7" customFormat="1" x14ac:dyDescent="0.25">
      <c r="B5815" s="37"/>
      <c r="F5815" s="28"/>
    </row>
    <row r="5816" spans="2:6" s="7" customFormat="1" x14ac:dyDescent="0.25">
      <c r="B5816" s="37"/>
      <c r="F5816" s="28"/>
    </row>
    <row r="5817" spans="2:6" s="7" customFormat="1" x14ac:dyDescent="0.25">
      <c r="B5817" s="37"/>
      <c r="F5817" s="28"/>
    </row>
    <row r="5818" spans="2:6" s="7" customFormat="1" x14ac:dyDescent="0.25">
      <c r="B5818" s="37"/>
      <c r="F5818" s="28"/>
    </row>
    <row r="5819" spans="2:6" s="7" customFormat="1" x14ac:dyDescent="0.25">
      <c r="B5819" s="37"/>
      <c r="F5819" s="28"/>
    </row>
    <row r="5820" spans="2:6" s="7" customFormat="1" x14ac:dyDescent="0.25">
      <c r="B5820" s="37"/>
      <c r="F5820" s="28"/>
    </row>
    <row r="5821" spans="2:6" s="7" customFormat="1" x14ac:dyDescent="0.25">
      <c r="B5821" s="37"/>
      <c r="F5821" s="28"/>
    </row>
    <row r="5822" spans="2:6" s="7" customFormat="1" x14ac:dyDescent="0.25">
      <c r="B5822" s="37"/>
      <c r="F5822" s="28"/>
    </row>
    <row r="5823" spans="2:6" s="7" customFormat="1" x14ac:dyDescent="0.25">
      <c r="B5823" s="37"/>
      <c r="F5823" s="28"/>
    </row>
    <row r="5824" spans="2:6" s="7" customFormat="1" x14ac:dyDescent="0.25">
      <c r="B5824" s="37"/>
      <c r="F5824" s="28"/>
    </row>
    <row r="5825" spans="2:6" s="7" customFormat="1" x14ac:dyDescent="0.25">
      <c r="B5825" s="37"/>
      <c r="F5825" s="28"/>
    </row>
    <row r="5826" spans="2:6" s="7" customFormat="1" x14ac:dyDescent="0.25">
      <c r="B5826" s="37"/>
      <c r="F5826" s="28"/>
    </row>
    <row r="5827" spans="2:6" s="7" customFormat="1" x14ac:dyDescent="0.25">
      <c r="B5827" s="37"/>
      <c r="F5827" s="28"/>
    </row>
    <row r="5828" spans="2:6" s="7" customFormat="1" x14ac:dyDescent="0.25">
      <c r="B5828" s="37"/>
      <c r="F5828" s="28"/>
    </row>
    <row r="5829" spans="2:6" s="7" customFormat="1" x14ac:dyDescent="0.25">
      <c r="B5829" s="37"/>
      <c r="F5829" s="28"/>
    </row>
    <row r="5830" spans="2:6" s="7" customFormat="1" x14ac:dyDescent="0.25">
      <c r="B5830" s="37"/>
      <c r="F5830" s="28"/>
    </row>
    <row r="5831" spans="2:6" s="7" customFormat="1" x14ac:dyDescent="0.25">
      <c r="B5831" s="37"/>
      <c r="F5831" s="28"/>
    </row>
    <row r="5832" spans="2:6" s="7" customFormat="1" x14ac:dyDescent="0.25">
      <c r="B5832" s="37"/>
      <c r="F5832" s="28"/>
    </row>
    <row r="5833" spans="2:6" s="7" customFormat="1" x14ac:dyDescent="0.25">
      <c r="B5833" s="37"/>
      <c r="F5833" s="28"/>
    </row>
    <row r="5834" spans="2:6" s="7" customFormat="1" x14ac:dyDescent="0.25">
      <c r="B5834" s="37"/>
      <c r="F5834" s="28"/>
    </row>
    <row r="5835" spans="2:6" s="7" customFormat="1" x14ac:dyDescent="0.25">
      <c r="B5835" s="37"/>
      <c r="F5835" s="28"/>
    </row>
    <row r="5836" spans="2:6" s="7" customFormat="1" x14ac:dyDescent="0.25">
      <c r="B5836" s="37"/>
      <c r="F5836" s="28"/>
    </row>
    <row r="5837" spans="2:6" s="7" customFormat="1" x14ac:dyDescent="0.25">
      <c r="B5837" s="37"/>
      <c r="F5837" s="28"/>
    </row>
    <row r="5838" spans="2:6" s="7" customFormat="1" x14ac:dyDescent="0.25">
      <c r="B5838" s="37"/>
      <c r="F5838" s="28"/>
    </row>
    <row r="5839" spans="2:6" s="7" customFormat="1" x14ac:dyDescent="0.25">
      <c r="B5839" s="37"/>
      <c r="F5839" s="28"/>
    </row>
    <row r="5840" spans="2:6" s="7" customFormat="1" x14ac:dyDescent="0.25">
      <c r="B5840" s="37"/>
      <c r="F5840" s="28"/>
    </row>
    <row r="5841" spans="2:6" s="7" customFormat="1" x14ac:dyDescent="0.25">
      <c r="B5841" s="37"/>
      <c r="F5841" s="28"/>
    </row>
    <row r="5842" spans="2:6" s="7" customFormat="1" x14ac:dyDescent="0.25">
      <c r="B5842" s="37"/>
      <c r="F5842" s="28"/>
    </row>
    <row r="5843" spans="2:6" s="7" customFormat="1" x14ac:dyDescent="0.25">
      <c r="B5843" s="37"/>
      <c r="F5843" s="28"/>
    </row>
    <row r="5844" spans="2:6" s="7" customFormat="1" x14ac:dyDescent="0.25">
      <c r="B5844" s="37"/>
      <c r="F5844" s="28"/>
    </row>
    <row r="5845" spans="2:6" s="7" customFormat="1" x14ac:dyDescent="0.25">
      <c r="B5845" s="37"/>
      <c r="F5845" s="28"/>
    </row>
    <row r="5846" spans="2:6" s="7" customFormat="1" x14ac:dyDescent="0.25">
      <c r="B5846" s="37"/>
      <c r="F5846" s="28"/>
    </row>
    <row r="5847" spans="2:6" s="7" customFormat="1" x14ac:dyDescent="0.25">
      <c r="B5847" s="37"/>
      <c r="F5847" s="28"/>
    </row>
    <row r="5848" spans="2:6" s="7" customFormat="1" x14ac:dyDescent="0.25">
      <c r="B5848" s="37"/>
      <c r="F5848" s="28"/>
    </row>
    <row r="5849" spans="2:6" s="7" customFormat="1" x14ac:dyDescent="0.25">
      <c r="B5849" s="37"/>
      <c r="F5849" s="28"/>
    </row>
    <row r="5850" spans="2:6" s="7" customFormat="1" x14ac:dyDescent="0.25">
      <c r="B5850" s="37"/>
      <c r="F5850" s="28"/>
    </row>
    <row r="5851" spans="2:6" s="7" customFormat="1" x14ac:dyDescent="0.25">
      <c r="B5851" s="37"/>
      <c r="F5851" s="28"/>
    </row>
    <row r="5852" spans="2:6" s="7" customFormat="1" x14ac:dyDescent="0.25">
      <c r="B5852" s="37"/>
      <c r="F5852" s="28"/>
    </row>
    <row r="5853" spans="2:6" s="7" customFormat="1" x14ac:dyDescent="0.25">
      <c r="B5853" s="37"/>
      <c r="F5853" s="28"/>
    </row>
    <row r="5854" spans="2:6" s="7" customFormat="1" x14ac:dyDescent="0.25">
      <c r="B5854" s="37"/>
      <c r="F5854" s="28"/>
    </row>
    <row r="5855" spans="2:6" s="7" customFormat="1" x14ac:dyDescent="0.25">
      <c r="B5855" s="37"/>
      <c r="F5855" s="28"/>
    </row>
    <row r="5856" spans="2:6" s="7" customFormat="1" x14ac:dyDescent="0.25">
      <c r="B5856" s="37"/>
      <c r="F5856" s="28"/>
    </row>
    <row r="5857" spans="2:6" s="7" customFormat="1" x14ac:dyDescent="0.25">
      <c r="B5857" s="37"/>
      <c r="F5857" s="28"/>
    </row>
    <row r="5858" spans="2:6" s="7" customFormat="1" x14ac:dyDescent="0.25">
      <c r="B5858" s="37"/>
      <c r="F5858" s="28"/>
    </row>
    <row r="5859" spans="2:6" s="7" customFormat="1" x14ac:dyDescent="0.25">
      <c r="B5859" s="37"/>
      <c r="F5859" s="28"/>
    </row>
    <row r="5860" spans="2:6" s="7" customFormat="1" x14ac:dyDescent="0.25">
      <c r="B5860" s="37"/>
      <c r="F5860" s="28"/>
    </row>
    <row r="5861" spans="2:6" s="7" customFormat="1" x14ac:dyDescent="0.25">
      <c r="B5861" s="37"/>
      <c r="F5861" s="28"/>
    </row>
    <row r="5862" spans="2:6" s="7" customFormat="1" x14ac:dyDescent="0.25">
      <c r="B5862" s="37"/>
      <c r="F5862" s="28"/>
    </row>
    <row r="5863" spans="2:6" s="7" customFormat="1" x14ac:dyDescent="0.25">
      <c r="B5863" s="37"/>
      <c r="F5863" s="28"/>
    </row>
    <row r="5864" spans="2:6" s="7" customFormat="1" x14ac:dyDescent="0.25">
      <c r="B5864" s="37"/>
      <c r="F5864" s="28"/>
    </row>
    <row r="5865" spans="2:6" s="7" customFormat="1" x14ac:dyDescent="0.25">
      <c r="B5865" s="37"/>
      <c r="F5865" s="28"/>
    </row>
    <row r="5866" spans="2:6" s="7" customFormat="1" x14ac:dyDescent="0.25">
      <c r="B5866" s="37"/>
      <c r="F5866" s="28"/>
    </row>
    <row r="5867" spans="2:6" s="7" customFormat="1" x14ac:dyDescent="0.25">
      <c r="B5867" s="37"/>
      <c r="F5867" s="28"/>
    </row>
    <row r="5868" spans="2:6" s="7" customFormat="1" x14ac:dyDescent="0.25">
      <c r="B5868" s="37"/>
      <c r="F5868" s="28"/>
    </row>
    <row r="5869" spans="2:6" s="7" customFormat="1" x14ac:dyDescent="0.25">
      <c r="B5869" s="37"/>
      <c r="F5869" s="28"/>
    </row>
    <row r="5870" spans="2:6" s="7" customFormat="1" x14ac:dyDescent="0.25">
      <c r="B5870" s="37"/>
      <c r="F5870" s="28"/>
    </row>
    <row r="5871" spans="2:6" s="7" customFormat="1" x14ac:dyDescent="0.25">
      <c r="B5871" s="37"/>
      <c r="F5871" s="28"/>
    </row>
    <row r="5872" spans="2:6" s="7" customFormat="1" x14ac:dyDescent="0.25">
      <c r="B5872" s="37"/>
      <c r="F5872" s="28"/>
    </row>
    <row r="5873" spans="2:6" s="7" customFormat="1" x14ac:dyDescent="0.25">
      <c r="B5873" s="37"/>
      <c r="F5873" s="28"/>
    </row>
    <row r="5874" spans="2:6" s="7" customFormat="1" x14ac:dyDescent="0.25">
      <c r="B5874" s="37"/>
      <c r="F5874" s="28"/>
    </row>
    <row r="5875" spans="2:6" s="7" customFormat="1" x14ac:dyDescent="0.25">
      <c r="B5875" s="37"/>
      <c r="F5875" s="28"/>
    </row>
    <row r="5876" spans="2:6" s="7" customFormat="1" x14ac:dyDescent="0.25">
      <c r="B5876" s="37"/>
      <c r="F5876" s="28"/>
    </row>
    <row r="5877" spans="2:6" s="7" customFormat="1" x14ac:dyDescent="0.25">
      <c r="B5877" s="37"/>
      <c r="F5877" s="28"/>
    </row>
    <row r="5878" spans="2:6" s="7" customFormat="1" x14ac:dyDescent="0.25">
      <c r="B5878" s="37"/>
      <c r="F5878" s="28"/>
    </row>
    <row r="5879" spans="2:6" s="7" customFormat="1" x14ac:dyDescent="0.25">
      <c r="B5879" s="37"/>
      <c r="F5879" s="28"/>
    </row>
    <row r="5880" spans="2:6" s="7" customFormat="1" x14ac:dyDescent="0.25">
      <c r="B5880" s="37"/>
      <c r="F5880" s="28"/>
    </row>
    <row r="5881" spans="2:6" s="7" customFormat="1" x14ac:dyDescent="0.25">
      <c r="B5881" s="37"/>
      <c r="F5881" s="28"/>
    </row>
    <row r="5882" spans="2:6" s="7" customFormat="1" x14ac:dyDescent="0.25">
      <c r="B5882" s="37"/>
      <c r="F5882" s="28"/>
    </row>
    <row r="5883" spans="2:6" s="7" customFormat="1" x14ac:dyDescent="0.25">
      <c r="B5883" s="37"/>
      <c r="F5883" s="28"/>
    </row>
    <row r="5884" spans="2:6" s="7" customFormat="1" x14ac:dyDescent="0.25">
      <c r="B5884" s="37"/>
      <c r="F5884" s="28"/>
    </row>
    <row r="5885" spans="2:6" s="7" customFormat="1" x14ac:dyDescent="0.25">
      <c r="B5885" s="37"/>
      <c r="F5885" s="28"/>
    </row>
    <row r="5886" spans="2:6" s="7" customFormat="1" x14ac:dyDescent="0.25">
      <c r="B5886" s="37"/>
      <c r="F5886" s="28"/>
    </row>
    <row r="5887" spans="2:6" s="7" customFormat="1" x14ac:dyDescent="0.25">
      <c r="B5887" s="37"/>
      <c r="F5887" s="28"/>
    </row>
    <row r="5888" spans="2:6" s="7" customFormat="1" x14ac:dyDescent="0.25">
      <c r="B5888" s="37"/>
      <c r="F5888" s="28"/>
    </row>
    <row r="5889" spans="2:6" s="7" customFormat="1" x14ac:dyDescent="0.25">
      <c r="B5889" s="37"/>
      <c r="F5889" s="28"/>
    </row>
    <row r="5890" spans="2:6" s="7" customFormat="1" x14ac:dyDescent="0.25">
      <c r="B5890" s="37"/>
      <c r="F5890" s="28"/>
    </row>
    <row r="5891" spans="2:6" s="7" customFormat="1" x14ac:dyDescent="0.25">
      <c r="B5891" s="37"/>
      <c r="F5891" s="28"/>
    </row>
    <row r="5892" spans="2:6" s="7" customFormat="1" x14ac:dyDescent="0.25">
      <c r="B5892" s="37"/>
      <c r="F5892" s="28"/>
    </row>
    <row r="5893" spans="2:6" s="7" customFormat="1" x14ac:dyDescent="0.25">
      <c r="B5893" s="37"/>
      <c r="F5893" s="28"/>
    </row>
    <row r="5894" spans="2:6" s="7" customFormat="1" x14ac:dyDescent="0.25">
      <c r="B5894" s="37"/>
      <c r="F5894" s="28"/>
    </row>
    <row r="5895" spans="2:6" s="7" customFormat="1" x14ac:dyDescent="0.25">
      <c r="B5895" s="37"/>
      <c r="F5895" s="28"/>
    </row>
    <row r="5896" spans="2:6" s="7" customFormat="1" x14ac:dyDescent="0.25">
      <c r="B5896" s="37"/>
      <c r="F5896" s="28"/>
    </row>
    <row r="5897" spans="2:6" s="7" customFormat="1" x14ac:dyDescent="0.25">
      <c r="B5897" s="37"/>
      <c r="F5897" s="28"/>
    </row>
    <row r="5898" spans="2:6" s="7" customFormat="1" x14ac:dyDescent="0.25">
      <c r="B5898" s="37"/>
      <c r="F5898" s="28"/>
    </row>
    <row r="5899" spans="2:6" s="7" customFormat="1" x14ac:dyDescent="0.25">
      <c r="B5899" s="37"/>
      <c r="F5899" s="28"/>
    </row>
    <row r="5900" spans="2:6" s="7" customFormat="1" x14ac:dyDescent="0.25">
      <c r="B5900" s="37"/>
      <c r="F5900" s="28"/>
    </row>
    <row r="5901" spans="2:6" s="7" customFormat="1" x14ac:dyDescent="0.25">
      <c r="B5901" s="37"/>
      <c r="F5901" s="28"/>
    </row>
    <row r="5902" spans="2:6" s="7" customFormat="1" x14ac:dyDescent="0.25">
      <c r="B5902" s="37"/>
      <c r="F5902" s="28"/>
    </row>
    <row r="5903" spans="2:6" s="7" customFormat="1" x14ac:dyDescent="0.25">
      <c r="B5903" s="37"/>
      <c r="F5903" s="28"/>
    </row>
    <row r="5904" spans="2:6" s="7" customFormat="1" x14ac:dyDescent="0.25">
      <c r="B5904" s="37"/>
      <c r="F5904" s="28"/>
    </row>
    <row r="5905" spans="2:6" s="7" customFormat="1" x14ac:dyDescent="0.25">
      <c r="B5905" s="37"/>
      <c r="F5905" s="28"/>
    </row>
    <row r="5906" spans="2:6" s="7" customFormat="1" x14ac:dyDescent="0.25">
      <c r="B5906" s="37"/>
      <c r="F5906" s="28"/>
    </row>
    <row r="5907" spans="2:6" s="7" customFormat="1" x14ac:dyDescent="0.25">
      <c r="B5907" s="37"/>
      <c r="F5907" s="28"/>
    </row>
    <row r="5908" spans="2:6" s="7" customFormat="1" x14ac:dyDescent="0.25">
      <c r="B5908" s="37"/>
      <c r="F5908" s="28"/>
    </row>
    <row r="5909" spans="2:6" s="7" customFormat="1" x14ac:dyDescent="0.25">
      <c r="B5909" s="37"/>
      <c r="F5909" s="28"/>
    </row>
    <row r="5910" spans="2:6" s="7" customFormat="1" x14ac:dyDescent="0.25">
      <c r="B5910" s="37"/>
      <c r="F5910" s="28"/>
    </row>
    <row r="5911" spans="2:6" s="7" customFormat="1" x14ac:dyDescent="0.25">
      <c r="B5911" s="37"/>
      <c r="F5911" s="28"/>
    </row>
    <row r="5912" spans="2:6" s="7" customFormat="1" x14ac:dyDescent="0.25">
      <c r="B5912" s="37"/>
      <c r="F5912" s="28"/>
    </row>
    <row r="5913" spans="2:6" s="7" customFormat="1" x14ac:dyDescent="0.25">
      <c r="B5913" s="37"/>
      <c r="F5913" s="28"/>
    </row>
    <row r="5914" spans="2:6" s="7" customFormat="1" x14ac:dyDescent="0.25">
      <c r="B5914" s="37"/>
      <c r="F5914" s="28"/>
    </row>
    <row r="5915" spans="2:6" s="7" customFormat="1" x14ac:dyDescent="0.25">
      <c r="B5915" s="37"/>
      <c r="F5915" s="28"/>
    </row>
    <row r="5916" spans="2:6" s="7" customFormat="1" x14ac:dyDescent="0.25">
      <c r="B5916" s="37"/>
      <c r="F5916" s="28"/>
    </row>
    <row r="5917" spans="2:6" s="7" customFormat="1" x14ac:dyDescent="0.25">
      <c r="B5917" s="37"/>
      <c r="F5917" s="28"/>
    </row>
    <row r="5918" spans="2:6" s="7" customFormat="1" x14ac:dyDescent="0.25">
      <c r="B5918" s="37"/>
      <c r="F5918" s="28"/>
    </row>
    <row r="5919" spans="2:6" s="7" customFormat="1" x14ac:dyDescent="0.25">
      <c r="B5919" s="37"/>
      <c r="F5919" s="28"/>
    </row>
    <row r="5920" spans="2:6" s="7" customFormat="1" x14ac:dyDescent="0.25">
      <c r="B5920" s="37"/>
      <c r="F5920" s="28"/>
    </row>
    <row r="5921" spans="2:6" s="7" customFormat="1" x14ac:dyDescent="0.25">
      <c r="B5921" s="37"/>
      <c r="F5921" s="28"/>
    </row>
    <row r="5922" spans="2:6" s="7" customFormat="1" x14ac:dyDescent="0.25">
      <c r="B5922" s="37"/>
      <c r="F5922" s="28"/>
    </row>
    <row r="5923" spans="2:6" s="7" customFormat="1" x14ac:dyDescent="0.25">
      <c r="B5923" s="37"/>
      <c r="F5923" s="28"/>
    </row>
    <row r="5924" spans="2:6" s="7" customFormat="1" x14ac:dyDescent="0.25">
      <c r="B5924" s="37"/>
      <c r="F5924" s="28"/>
    </row>
    <row r="5925" spans="2:6" s="7" customFormat="1" x14ac:dyDescent="0.25">
      <c r="B5925" s="37"/>
      <c r="F5925" s="28"/>
    </row>
    <row r="5926" spans="2:6" s="7" customFormat="1" x14ac:dyDescent="0.25">
      <c r="B5926" s="37"/>
      <c r="F5926" s="28"/>
    </row>
    <row r="5927" spans="2:6" s="7" customFormat="1" x14ac:dyDescent="0.25">
      <c r="B5927" s="37"/>
      <c r="F5927" s="28"/>
    </row>
    <row r="5928" spans="2:6" s="7" customFormat="1" x14ac:dyDescent="0.25">
      <c r="B5928" s="37"/>
      <c r="F5928" s="28"/>
    </row>
    <row r="5929" spans="2:6" s="7" customFormat="1" x14ac:dyDescent="0.25">
      <c r="B5929" s="37"/>
      <c r="F5929" s="28"/>
    </row>
    <row r="5930" spans="2:6" s="7" customFormat="1" x14ac:dyDescent="0.25">
      <c r="B5930" s="37"/>
      <c r="F5930" s="28"/>
    </row>
    <row r="5931" spans="2:6" s="7" customFormat="1" x14ac:dyDescent="0.25">
      <c r="B5931" s="37"/>
      <c r="F5931" s="28"/>
    </row>
    <row r="5932" spans="2:6" s="7" customFormat="1" x14ac:dyDescent="0.25">
      <c r="B5932" s="37"/>
      <c r="F5932" s="28"/>
    </row>
    <row r="5933" spans="2:6" s="7" customFormat="1" x14ac:dyDescent="0.25">
      <c r="B5933" s="37"/>
      <c r="F5933" s="28"/>
    </row>
    <row r="5934" spans="2:6" s="7" customFormat="1" x14ac:dyDescent="0.25">
      <c r="B5934" s="37"/>
      <c r="F5934" s="28"/>
    </row>
    <row r="5935" spans="2:6" s="7" customFormat="1" x14ac:dyDescent="0.25">
      <c r="B5935" s="37"/>
      <c r="F5935" s="28"/>
    </row>
    <row r="5936" spans="2:6" s="7" customFormat="1" x14ac:dyDescent="0.25">
      <c r="B5936" s="37"/>
      <c r="F5936" s="28"/>
    </row>
    <row r="5937" spans="2:6" s="7" customFormat="1" x14ac:dyDescent="0.25">
      <c r="B5937" s="37"/>
      <c r="F5937" s="28"/>
    </row>
    <row r="5938" spans="2:6" s="7" customFormat="1" x14ac:dyDescent="0.25">
      <c r="B5938" s="37"/>
      <c r="F5938" s="28"/>
    </row>
    <row r="5939" spans="2:6" s="7" customFormat="1" x14ac:dyDescent="0.25">
      <c r="B5939" s="37"/>
      <c r="F5939" s="28"/>
    </row>
    <row r="5940" spans="2:6" s="7" customFormat="1" x14ac:dyDescent="0.25">
      <c r="B5940" s="37"/>
      <c r="F5940" s="28"/>
    </row>
    <row r="5941" spans="2:6" s="7" customFormat="1" x14ac:dyDescent="0.25">
      <c r="B5941" s="37"/>
      <c r="F5941" s="28"/>
    </row>
    <row r="5942" spans="2:6" s="7" customFormat="1" x14ac:dyDescent="0.25">
      <c r="B5942" s="37"/>
      <c r="F5942" s="28"/>
    </row>
    <row r="5943" spans="2:6" s="7" customFormat="1" x14ac:dyDescent="0.25">
      <c r="B5943" s="37"/>
      <c r="F5943" s="28"/>
    </row>
    <row r="5944" spans="2:6" s="7" customFormat="1" x14ac:dyDescent="0.25">
      <c r="B5944" s="37"/>
      <c r="F5944" s="28"/>
    </row>
    <row r="5945" spans="2:6" s="7" customFormat="1" x14ac:dyDescent="0.25">
      <c r="B5945" s="37"/>
      <c r="F5945" s="28"/>
    </row>
    <row r="5946" spans="2:6" s="7" customFormat="1" x14ac:dyDescent="0.25">
      <c r="B5946" s="37"/>
      <c r="F5946" s="28"/>
    </row>
    <row r="5947" spans="2:6" s="7" customFormat="1" x14ac:dyDescent="0.25">
      <c r="B5947" s="37"/>
      <c r="F5947" s="28"/>
    </row>
    <row r="5948" spans="2:6" s="7" customFormat="1" x14ac:dyDescent="0.25">
      <c r="B5948" s="37"/>
      <c r="F5948" s="28"/>
    </row>
    <row r="5949" spans="2:6" s="7" customFormat="1" x14ac:dyDescent="0.25">
      <c r="B5949" s="37"/>
      <c r="F5949" s="28"/>
    </row>
    <row r="5950" spans="2:6" s="7" customFormat="1" x14ac:dyDescent="0.25">
      <c r="B5950" s="37"/>
      <c r="F5950" s="28"/>
    </row>
    <row r="5951" spans="2:6" s="7" customFormat="1" x14ac:dyDescent="0.25">
      <c r="B5951" s="37"/>
      <c r="F5951" s="28"/>
    </row>
    <row r="5952" spans="2:6" s="7" customFormat="1" x14ac:dyDescent="0.25">
      <c r="B5952" s="37"/>
      <c r="F5952" s="28"/>
    </row>
    <row r="5953" spans="2:6" s="7" customFormat="1" x14ac:dyDescent="0.25">
      <c r="B5953" s="37"/>
      <c r="F5953" s="28"/>
    </row>
    <row r="5954" spans="2:6" s="7" customFormat="1" x14ac:dyDescent="0.25">
      <c r="B5954" s="37"/>
      <c r="F5954" s="28"/>
    </row>
    <row r="5955" spans="2:6" s="7" customFormat="1" x14ac:dyDescent="0.25">
      <c r="B5955" s="37"/>
      <c r="F5955" s="28"/>
    </row>
    <row r="5956" spans="2:6" s="7" customFormat="1" x14ac:dyDescent="0.25">
      <c r="B5956" s="37"/>
      <c r="F5956" s="28"/>
    </row>
    <row r="5957" spans="2:6" s="7" customFormat="1" x14ac:dyDescent="0.25">
      <c r="B5957" s="37"/>
      <c r="F5957" s="28"/>
    </row>
    <row r="5958" spans="2:6" s="7" customFormat="1" x14ac:dyDescent="0.25">
      <c r="B5958" s="37"/>
      <c r="F5958" s="28"/>
    </row>
    <row r="5959" spans="2:6" s="7" customFormat="1" x14ac:dyDescent="0.25">
      <c r="B5959" s="37"/>
      <c r="F5959" s="28"/>
    </row>
    <row r="5960" spans="2:6" s="7" customFormat="1" x14ac:dyDescent="0.25">
      <c r="B5960" s="37"/>
      <c r="F5960" s="28"/>
    </row>
    <row r="5961" spans="2:6" s="7" customFormat="1" x14ac:dyDescent="0.25">
      <c r="B5961" s="37"/>
      <c r="F5961" s="28"/>
    </row>
    <row r="5962" spans="2:6" s="7" customFormat="1" x14ac:dyDescent="0.25">
      <c r="B5962" s="37"/>
      <c r="F5962" s="28"/>
    </row>
    <row r="5963" spans="2:6" s="7" customFormat="1" x14ac:dyDescent="0.25">
      <c r="B5963" s="37"/>
      <c r="F5963" s="28"/>
    </row>
    <row r="5964" spans="2:6" s="7" customFormat="1" x14ac:dyDescent="0.25">
      <c r="B5964" s="37"/>
      <c r="F5964" s="28"/>
    </row>
    <row r="5965" spans="2:6" s="7" customFormat="1" x14ac:dyDescent="0.25">
      <c r="B5965" s="37"/>
      <c r="F5965" s="28"/>
    </row>
    <row r="5966" spans="2:6" s="7" customFormat="1" x14ac:dyDescent="0.25">
      <c r="B5966" s="37"/>
      <c r="F5966" s="28"/>
    </row>
    <row r="5967" spans="2:6" s="7" customFormat="1" x14ac:dyDescent="0.25">
      <c r="B5967" s="37"/>
      <c r="F5967" s="28"/>
    </row>
    <row r="5968" spans="2:6" s="7" customFormat="1" x14ac:dyDescent="0.25">
      <c r="B5968" s="37"/>
      <c r="F5968" s="28"/>
    </row>
    <row r="5969" spans="2:6" s="7" customFormat="1" x14ac:dyDescent="0.25">
      <c r="B5969" s="37"/>
      <c r="F5969" s="28"/>
    </row>
    <row r="5970" spans="2:6" s="7" customFormat="1" x14ac:dyDescent="0.25">
      <c r="B5970" s="37"/>
      <c r="F5970" s="28"/>
    </row>
    <row r="5971" spans="2:6" s="7" customFormat="1" x14ac:dyDescent="0.25">
      <c r="B5971" s="37"/>
      <c r="F5971" s="28"/>
    </row>
    <row r="5972" spans="2:6" s="7" customFormat="1" x14ac:dyDescent="0.25">
      <c r="B5972" s="37"/>
      <c r="F5972" s="28"/>
    </row>
    <row r="5973" spans="2:6" s="7" customFormat="1" x14ac:dyDescent="0.25">
      <c r="B5973" s="37"/>
      <c r="F5973" s="28"/>
    </row>
    <row r="5974" spans="2:6" s="7" customFormat="1" x14ac:dyDescent="0.25">
      <c r="B5974" s="37"/>
      <c r="F5974" s="28"/>
    </row>
    <row r="5975" spans="2:6" s="7" customFormat="1" x14ac:dyDescent="0.25">
      <c r="B5975" s="37"/>
      <c r="F5975" s="28"/>
    </row>
    <row r="5976" spans="2:6" s="7" customFormat="1" x14ac:dyDescent="0.25">
      <c r="B5976" s="37"/>
      <c r="F5976" s="28"/>
    </row>
    <row r="5977" spans="2:6" s="7" customFormat="1" x14ac:dyDescent="0.25">
      <c r="B5977" s="37"/>
      <c r="F5977" s="28"/>
    </row>
    <row r="5978" spans="2:6" s="7" customFormat="1" x14ac:dyDescent="0.25">
      <c r="B5978" s="37"/>
      <c r="F5978" s="28"/>
    </row>
    <row r="5979" spans="2:6" s="7" customFormat="1" x14ac:dyDescent="0.25">
      <c r="B5979" s="37"/>
      <c r="F5979" s="28"/>
    </row>
    <row r="5980" spans="2:6" s="7" customFormat="1" x14ac:dyDescent="0.25">
      <c r="B5980" s="37"/>
      <c r="F5980" s="28"/>
    </row>
    <row r="5981" spans="2:6" s="7" customFormat="1" x14ac:dyDescent="0.25">
      <c r="B5981" s="37"/>
      <c r="F5981" s="28"/>
    </row>
    <row r="5982" spans="2:6" s="7" customFormat="1" x14ac:dyDescent="0.25">
      <c r="B5982" s="37"/>
      <c r="F5982" s="28"/>
    </row>
    <row r="5983" spans="2:6" s="7" customFormat="1" x14ac:dyDescent="0.25">
      <c r="B5983" s="37"/>
      <c r="F5983" s="28"/>
    </row>
    <row r="5984" spans="2:6" s="7" customFormat="1" x14ac:dyDescent="0.25">
      <c r="B5984" s="37"/>
      <c r="F5984" s="28"/>
    </row>
    <row r="5985" spans="2:6" s="7" customFormat="1" x14ac:dyDescent="0.25">
      <c r="B5985" s="37"/>
      <c r="F5985" s="28"/>
    </row>
    <row r="5986" spans="2:6" s="7" customFormat="1" x14ac:dyDescent="0.25">
      <c r="B5986" s="37"/>
      <c r="F5986" s="28"/>
    </row>
    <row r="5987" spans="2:6" s="7" customFormat="1" x14ac:dyDescent="0.25">
      <c r="B5987" s="37"/>
      <c r="F5987" s="28"/>
    </row>
    <row r="5988" spans="2:6" s="7" customFormat="1" x14ac:dyDescent="0.25">
      <c r="B5988" s="37"/>
      <c r="F5988" s="28"/>
    </row>
    <row r="5989" spans="2:6" s="7" customFormat="1" x14ac:dyDescent="0.25">
      <c r="B5989" s="37"/>
      <c r="F5989" s="28"/>
    </row>
    <row r="5990" spans="2:6" s="7" customFormat="1" x14ac:dyDescent="0.25">
      <c r="B5990" s="37"/>
      <c r="F5990" s="28"/>
    </row>
    <row r="5991" spans="2:6" s="7" customFormat="1" x14ac:dyDescent="0.25">
      <c r="B5991" s="37"/>
      <c r="F5991" s="28"/>
    </row>
    <row r="5992" spans="2:6" s="7" customFormat="1" x14ac:dyDescent="0.25">
      <c r="B5992" s="37"/>
      <c r="F5992" s="28"/>
    </row>
    <row r="5993" spans="2:6" s="7" customFormat="1" x14ac:dyDescent="0.25">
      <c r="B5993" s="37"/>
      <c r="F5993" s="28"/>
    </row>
    <row r="5994" spans="2:6" s="7" customFormat="1" x14ac:dyDescent="0.25">
      <c r="B5994" s="37"/>
      <c r="F5994" s="28"/>
    </row>
    <row r="5995" spans="2:6" s="7" customFormat="1" x14ac:dyDescent="0.25">
      <c r="B5995" s="37"/>
      <c r="F5995" s="28"/>
    </row>
    <row r="5996" spans="2:6" s="7" customFormat="1" x14ac:dyDescent="0.25">
      <c r="B5996" s="37"/>
      <c r="F5996" s="28"/>
    </row>
    <row r="5997" spans="2:6" s="7" customFormat="1" x14ac:dyDescent="0.25">
      <c r="B5997" s="37"/>
      <c r="F5997" s="28"/>
    </row>
    <row r="5998" spans="2:6" s="7" customFormat="1" x14ac:dyDescent="0.25">
      <c r="B5998" s="37"/>
      <c r="F5998" s="28"/>
    </row>
    <row r="5999" spans="2:6" s="7" customFormat="1" x14ac:dyDescent="0.25">
      <c r="B5999" s="37"/>
      <c r="F5999" s="28"/>
    </row>
    <row r="6000" spans="2:6" s="7" customFormat="1" x14ac:dyDescent="0.25">
      <c r="B6000" s="37"/>
      <c r="F6000" s="28"/>
    </row>
    <row r="6001" spans="2:6" s="7" customFormat="1" x14ac:dyDescent="0.25">
      <c r="B6001" s="37"/>
      <c r="F6001" s="28"/>
    </row>
    <row r="6002" spans="2:6" s="7" customFormat="1" x14ac:dyDescent="0.25">
      <c r="B6002" s="37"/>
      <c r="F6002" s="28"/>
    </row>
    <row r="6003" spans="2:6" s="7" customFormat="1" x14ac:dyDescent="0.25">
      <c r="B6003" s="37"/>
      <c r="F6003" s="28"/>
    </row>
    <row r="6004" spans="2:6" s="7" customFormat="1" x14ac:dyDescent="0.25">
      <c r="B6004" s="37"/>
      <c r="F6004" s="28"/>
    </row>
    <row r="6005" spans="2:6" s="7" customFormat="1" x14ac:dyDescent="0.25">
      <c r="B6005" s="37"/>
      <c r="F6005" s="28"/>
    </row>
    <row r="6006" spans="2:6" s="7" customFormat="1" x14ac:dyDescent="0.25">
      <c r="B6006" s="37"/>
      <c r="F6006" s="28"/>
    </row>
    <row r="6007" spans="2:6" s="7" customFormat="1" x14ac:dyDescent="0.25">
      <c r="B6007" s="37"/>
      <c r="F6007" s="28"/>
    </row>
    <row r="6008" spans="2:6" s="7" customFormat="1" x14ac:dyDescent="0.25">
      <c r="B6008" s="37"/>
      <c r="F6008" s="28"/>
    </row>
    <row r="6009" spans="2:6" s="7" customFormat="1" x14ac:dyDescent="0.25">
      <c r="B6009" s="37"/>
      <c r="F6009" s="28"/>
    </row>
    <row r="6010" spans="2:6" s="7" customFormat="1" x14ac:dyDescent="0.25">
      <c r="B6010" s="37"/>
      <c r="F6010" s="28"/>
    </row>
    <row r="6011" spans="2:6" s="7" customFormat="1" x14ac:dyDescent="0.25">
      <c r="B6011" s="37"/>
      <c r="F6011" s="28"/>
    </row>
    <row r="6012" spans="2:6" s="7" customFormat="1" x14ac:dyDescent="0.25">
      <c r="B6012" s="37"/>
      <c r="F6012" s="28"/>
    </row>
    <row r="6013" spans="2:6" s="7" customFormat="1" x14ac:dyDescent="0.25">
      <c r="B6013" s="37"/>
      <c r="F6013" s="28"/>
    </row>
    <row r="6014" spans="2:6" s="7" customFormat="1" x14ac:dyDescent="0.25">
      <c r="B6014" s="37"/>
      <c r="F6014" s="28"/>
    </row>
    <row r="6015" spans="2:6" s="7" customFormat="1" x14ac:dyDescent="0.25">
      <c r="B6015" s="37"/>
      <c r="F6015" s="28"/>
    </row>
    <row r="6016" spans="2:6" s="7" customFormat="1" x14ac:dyDescent="0.25">
      <c r="B6016" s="37"/>
      <c r="F6016" s="28"/>
    </row>
    <row r="6017" spans="2:6" s="7" customFormat="1" x14ac:dyDescent="0.25">
      <c r="B6017" s="37"/>
      <c r="F6017" s="28"/>
    </row>
    <row r="6018" spans="2:6" s="7" customFormat="1" x14ac:dyDescent="0.25">
      <c r="B6018" s="37"/>
      <c r="F6018" s="28"/>
    </row>
    <row r="6019" spans="2:6" s="7" customFormat="1" x14ac:dyDescent="0.25">
      <c r="B6019" s="37"/>
      <c r="F6019" s="28"/>
    </row>
    <row r="6020" spans="2:6" s="7" customFormat="1" x14ac:dyDescent="0.25">
      <c r="B6020" s="37"/>
      <c r="F6020" s="28"/>
    </row>
    <row r="6021" spans="2:6" s="7" customFormat="1" x14ac:dyDescent="0.25">
      <c r="B6021" s="37"/>
      <c r="F6021" s="28"/>
    </row>
    <row r="6022" spans="2:6" s="7" customFormat="1" x14ac:dyDescent="0.25">
      <c r="B6022" s="37"/>
      <c r="F6022" s="28"/>
    </row>
    <row r="6023" spans="2:6" s="7" customFormat="1" x14ac:dyDescent="0.25">
      <c r="B6023" s="37"/>
      <c r="F6023" s="28"/>
    </row>
    <row r="6024" spans="2:6" s="7" customFormat="1" x14ac:dyDescent="0.25">
      <c r="B6024" s="37"/>
      <c r="F6024" s="28"/>
    </row>
    <row r="6025" spans="2:6" s="7" customFormat="1" x14ac:dyDescent="0.25">
      <c r="B6025" s="37"/>
      <c r="F6025" s="28"/>
    </row>
    <row r="6026" spans="2:6" s="7" customFormat="1" x14ac:dyDescent="0.25">
      <c r="B6026" s="37"/>
      <c r="F6026" s="28"/>
    </row>
    <row r="6027" spans="2:6" s="7" customFormat="1" x14ac:dyDescent="0.25">
      <c r="B6027" s="37"/>
      <c r="F6027" s="28"/>
    </row>
    <row r="6028" spans="2:6" s="7" customFormat="1" x14ac:dyDescent="0.25">
      <c r="B6028" s="37"/>
      <c r="F6028" s="28"/>
    </row>
    <row r="6029" spans="2:6" s="7" customFormat="1" x14ac:dyDescent="0.25">
      <c r="B6029" s="37"/>
      <c r="F6029" s="28"/>
    </row>
    <row r="6030" spans="2:6" s="7" customFormat="1" x14ac:dyDescent="0.25">
      <c r="B6030" s="37"/>
      <c r="F6030" s="28"/>
    </row>
    <row r="6031" spans="2:6" s="7" customFormat="1" x14ac:dyDescent="0.25">
      <c r="B6031" s="37"/>
      <c r="F6031" s="28"/>
    </row>
    <row r="6032" spans="2:6" s="7" customFormat="1" x14ac:dyDescent="0.25">
      <c r="B6032" s="37"/>
      <c r="F6032" s="28"/>
    </row>
    <row r="6033" spans="2:6" s="7" customFormat="1" x14ac:dyDescent="0.25">
      <c r="B6033" s="37"/>
      <c r="F6033" s="28"/>
    </row>
    <row r="6034" spans="2:6" s="7" customFormat="1" x14ac:dyDescent="0.25">
      <c r="B6034" s="37"/>
      <c r="F6034" s="28"/>
    </row>
    <row r="6035" spans="2:6" s="7" customFormat="1" x14ac:dyDescent="0.25">
      <c r="B6035" s="37"/>
      <c r="F6035" s="28"/>
    </row>
    <row r="6036" spans="2:6" s="7" customFormat="1" x14ac:dyDescent="0.25">
      <c r="B6036" s="37"/>
      <c r="F6036" s="28"/>
    </row>
    <row r="6037" spans="2:6" s="7" customFormat="1" x14ac:dyDescent="0.25">
      <c r="B6037" s="37"/>
      <c r="F6037" s="28"/>
    </row>
    <row r="6038" spans="2:6" s="7" customFormat="1" x14ac:dyDescent="0.25">
      <c r="B6038" s="37"/>
      <c r="F6038" s="28"/>
    </row>
    <row r="6039" spans="2:6" s="7" customFormat="1" x14ac:dyDescent="0.25">
      <c r="B6039" s="37"/>
      <c r="F6039" s="28"/>
    </row>
    <row r="6040" spans="2:6" s="7" customFormat="1" x14ac:dyDescent="0.25">
      <c r="B6040" s="37"/>
      <c r="F6040" s="28"/>
    </row>
    <row r="6041" spans="2:6" s="7" customFormat="1" x14ac:dyDescent="0.25">
      <c r="B6041" s="37"/>
      <c r="F6041" s="28"/>
    </row>
    <row r="6042" spans="2:6" s="7" customFormat="1" x14ac:dyDescent="0.25">
      <c r="B6042" s="37"/>
      <c r="F6042" s="28"/>
    </row>
    <row r="6043" spans="2:6" s="7" customFormat="1" x14ac:dyDescent="0.25">
      <c r="B6043" s="37"/>
      <c r="F6043" s="28"/>
    </row>
    <row r="6044" spans="2:6" s="7" customFormat="1" x14ac:dyDescent="0.25">
      <c r="B6044" s="37"/>
      <c r="F6044" s="28"/>
    </row>
    <row r="6045" spans="2:6" s="7" customFormat="1" x14ac:dyDescent="0.25">
      <c r="B6045" s="37"/>
      <c r="F6045" s="28"/>
    </row>
    <row r="6046" spans="2:6" s="7" customFormat="1" x14ac:dyDescent="0.25">
      <c r="B6046" s="37"/>
      <c r="F6046" s="28"/>
    </row>
    <row r="6047" spans="2:6" s="7" customFormat="1" x14ac:dyDescent="0.25">
      <c r="B6047" s="37"/>
      <c r="F6047" s="28"/>
    </row>
    <row r="6048" spans="2:6" s="7" customFormat="1" x14ac:dyDescent="0.25">
      <c r="B6048" s="37"/>
      <c r="F6048" s="28"/>
    </row>
    <row r="6049" spans="2:6" s="7" customFormat="1" x14ac:dyDescent="0.25">
      <c r="B6049" s="37"/>
      <c r="F6049" s="28"/>
    </row>
    <row r="6050" spans="2:6" s="7" customFormat="1" x14ac:dyDescent="0.25">
      <c r="B6050" s="37"/>
      <c r="F6050" s="28"/>
    </row>
    <row r="6051" spans="2:6" s="7" customFormat="1" x14ac:dyDescent="0.25">
      <c r="B6051" s="37"/>
      <c r="F6051" s="28"/>
    </row>
    <row r="6052" spans="2:6" s="7" customFormat="1" x14ac:dyDescent="0.25">
      <c r="B6052" s="37"/>
      <c r="F6052" s="28"/>
    </row>
    <row r="6053" spans="2:6" s="7" customFormat="1" x14ac:dyDescent="0.25">
      <c r="B6053" s="37"/>
      <c r="F6053" s="28"/>
    </row>
    <row r="6054" spans="2:6" s="7" customFormat="1" x14ac:dyDescent="0.25">
      <c r="B6054" s="37"/>
      <c r="F6054" s="28"/>
    </row>
    <row r="6055" spans="2:6" s="7" customFormat="1" x14ac:dyDescent="0.25">
      <c r="B6055" s="37"/>
      <c r="F6055" s="28"/>
    </row>
    <row r="6056" spans="2:6" s="7" customFormat="1" x14ac:dyDescent="0.25">
      <c r="B6056" s="37"/>
      <c r="F6056" s="28"/>
    </row>
    <row r="6057" spans="2:6" s="7" customFormat="1" x14ac:dyDescent="0.25">
      <c r="B6057" s="37"/>
      <c r="F6057" s="28"/>
    </row>
    <row r="6058" spans="2:6" s="7" customFormat="1" x14ac:dyDescent="0.25">
      <c r="B6058" s="37"/>
      <c r="F6058" s="28"/>
    </row>
    <row r="6059" spans="2:6" s="7" customFormat="1" x14ac:dyDescent="0.25">
      <c r="B6059" s="37"/>
      <c r="F6059" s="28"/>
    </row>
    <row r="6060" spans="2:6" s="7" customFormat="1" x14ac:dyDescent="0.25">
      <c r="B6060" s="37"/>
      <c r="F6060" s="28"/>
    </row>
    <row r="6061" spans="2:6" s="7" customFormat="1" x14ac:dyDescent="0.25">
      <c r="B6061" s="37"/>
      <c r="F6061" s="28"/>
    </row>
    <row r="6062" spans="2:6" s="7" customFormat="1" x14ac:dyDescent="0.25">
      <c r="B6062" s="37"/>
      <c r="F6062" s="28"/>
    </row>
    <row r="6063" spans="2:6" s="7" customFormat="1" x14ac:dyDescent="0.25">
      <c r="B6063" s="37"/>
      <c r="F6063" s="28"/>
    </row>
    <row r="6064" spans="2:6" s="7" customFormat="1" x14ac:dyDescent="0.25">
      <c r="B6064" s="37"/>
      <c r="F6064" s="28"/>
    </row>
    <row r="6065" spans="2:6" s="7" customFormat="1" x14ac:dyDescent="0.25">
      <c r="B6065" s="37"/>
      <c r="F6065" s="28"/>
    </row>
    <row r="6066" spans="2:6" s="7" customFormat="1" x14ac:dyDescent="0.25">
      <c r="B6066" s="37"/>
      <c r="F6066" s="28"/>
    </row>
    <row r="6067" spans="2:6" s="7" customFormat="1" x14ac:dyDescent="0.25">
      <c r="B6067" s="37"/>
      <c r="F6067" s="28"/>
    </row>
    <row r="6068" spans="2:6" s="7" customFormat="1" x14ac:dyDescent="0.25">
      <c r="B6068" s="37"/>
      <c r="F6068" s="28"/>
    </row>
    <row r="6069" spans="2:6" s="7" customFormat="1" x14ac:dyDescent="0.25">
      <c r="B6069" s="37"/>
      <c r="F6069" s="28"/>
    </row>
    <row r="6070" spans="2:6" s="7" customFormat="1" x14ac:dyDescent="0.25">
      <c r="B6070" s="37"/>
      <c r="F6070" s="28"/>
    </row>
    <row r="6071" spans="2:6" s="7" customFormat="1" x14ac:dyDescent="0.25">
      <c r="B6071" s="37"/>
      <c r="F6071" s="28"/>
    </row>
    <row r="6072" spans="2:6" s="7" customFormat="1" x14ac:dyDescent="0.25">
      <c r="B6072" s="37"/>
      <c r="F6072" s="28"/>
    </row>
    <row r="6073" spans="2:6" s="7" customFormat="1" x14ac:dyDescent="0.25">
      <c r="B6073" s="37"/>
      <c r="F6073" s="28"/>
    </row>
    <row r="6074" spans="2:6" s="7" customFormat="1" x14ac:dyDescent="0.25">
      <c r="B6074" s="37"/>
      <c r="F6074" s="28"/>
    </row>
    <row r="6075" spans="2:6" s="7" customFormat="1" x14ac:dyDescent="0.25">
      <c r="B6075" s="37"/>
      <c r="F6075" s="28"/>
    </row>
    <row r="6076" spans="2:6" s="7" customFormat="1" x14ac:dyDescent="0.25">
      <c r="B6076" s="37"/>
      <c r="F6076" s="28"/>
    </row>
    <row r="6077" spans="2:6" s="7" customFormat="1" x14ac:dyDescent="0.25">
      <c r="B6077" s="37"/>
      <c r="F6077" s="28"/>
    </row>
    <row r="6078" spans="2:6" s="7" customFormat="1" x14ac:dyDescent="0.25">
      <c r="B6078" s="37"/>
      <c r="F6078" s="28"/>
    </row>
    <row r="6079" spans="2:6" s="7" customFormat="1" x14ac:dyDescent="0.25">
      <c r="B6079" s="37"/>
      <c r="F6079" s="28"/>
    </row>
    <row r="6080" spans="2:6" s="7" customFormat="1" x14ac:dyDescent="0.25">
      <c r="B6080" s="37"/>
      <c r="F6080" s="28"/>
    </row>
    <row r="6081" spans="2:7" s="7" customFormat="1" x14ac:dyDescent="0.25">
      <c r="B6081" s="37"/>
      <c r="F6081" s="28"/>
    </row>
    <row r="6082" spans="2:7" s="7" customFormat="1" x14ac:dyDescent="0.25">
      <c r="B6082" s="37"/>
      <c r="F6082" s="28"/>
    </row>
    <row r="6083" spans="2:7" s="7" customFormat="1" x14ac:dyDescent="0.25">
      <c r="B6083" s="37"/>
      <c r="F6083" s="28"/>
    </row>
    <row r="6084" spans="2:7" s="7" customFormat="1" x14ac:dyDescent="0.25">
      <c r="B6084" s="37"/>
      <c r="F6084" s="28"/>
    </row>
    <row r="6085" spans="2:7" s="7" customFormat="1" x14ac:dyDescent="0.25">
      <c r="B6085" s="37"/>
      <c r="F6085" s="28"/>
    </row>
    <row r="6086" spans="2:7" s="7" customFormat="1" x14ac:dyDescent="0.25">
      <c r="B6086" s="37"/>
      <c r="F6086" s="28"/>
    </row>
    <row r="6087" spans="2:7" s="7" customFormat="1" x14ac:dyDescent="0.25">
      <c r="B6087" s="37"/>
      <c r="F6087" s="28"/>
    </row>
    <row r="6088" spans="2:7" s="7" customFormat="1" x14ac:dyDescent="0.25">
      <c r="B6088" s="37"/>
      <c r="F6088" s="28"/>
    </row>
    <row r="6089" spans="2:7" s="7" customFormat="1" x14ac:dyDescent="0.25">
      <c r="B6089" s="37"/>
      <c r="F6089" s="28"/>
    </row>
    <row r="6090" spans="2:7" s="7" customFormat="1" x14ac:dyDescent="0.25">
      <c r="B6090" s="37"/>
      <c r="F6090" s="28"/>
    </row>
    <row r="6091" spans="2:7" s="7" customFormat="1" x14ac:dyDescent="0.25">
      <c r="B6091" s="37"/>
      <c r="F6091" s="28"/>
    </row>
    <row r="6092" spans="2:7" x14ac:dyDescent="0.25">
      <c r="B6092" s="34"/>
      <c r="C6092" s="35"/>
      <c r="D6092" s="35"/>
      <c r="E6092" s="35"/>
      <c r="F6092" s="36"/>
      <c r="G6092" s="5"/>
    </row>
  </sheetData>
  <protectedRanges>
    <protectedRange algorithmName="SHA-512" hashValue="sq39ctD/0Ov96VnLdrmaWLpYJ/Zc0Th+L6rxkNCEOxjd+WTCnmrzPQYG6mpHFgcRaRN+iSYE4PcSUoY1KeIjVQ==" saltValue="ddEXidDzVlRiw8Bh7KVEUA==" spinCount="100000" sqref="C4:C17 C39:C40" name="Creación proceso_2"/>
    <protectedRange algorithmName="SHA-512" hashValue="sq39ctD/0Ov96VnLdrmaWLpYJ/Zc0Th+L6rxkNCEOxjd+WTCnmrzPQYG6mpHFgcRaRN+iSYE4PcSUoY1KeIjVQ==" saltValue="ddEXidDzVlRiw8Bh7KVEUA==" spinCount="100000" sqref="C41:C42" name="Creación proceso_4"/>
    <protectedRange algorithmName="SHA-512" hashValue="sq39ctD/0Ov96VnLdrmaWLpYJ/Zc0Th+L6rxkNCEOxjd+WTCnmrzPQYG6mpHFgcRaRN+iSYE4PcSUoY1KeIjVQ==" saltValue="ddEXidDzVlRiw8Bh7KVEUA==" spinCount="100000" sqref="B4" name="Creación proceso_1_2"/>
    <protectedRange algorithmName="SHA-512" hashValue="sq39ctD/0Ov96VnLdrmaWLpYJ/Zc0Th+L6rxkNCEOxjd+WTCnmrzPQYG6mpHFgcRaRN+iSYE4PcSUoY1KeIjVQ==" saltValue="ddEXidDzVlRiw8Bh7KVEUA==" spinCount="100000" sqref="B5" name="Creación proceso_1_6"/>
    <protectedRange algorithmName="SHA-512" hashValue="sq39ctD/0Ov96VnLdrmaWLpYJ/Zc0Th+L6rxkNCEOxjd+WTCnmrzPQYG6mpHFgcRaRN+iSYE4PcSUoY1KeIjVQ==" saltValue="ddEXidDzVlRiw8Bh7KVEUA==" spinCount="100000" sqref="B6" name="Creación proceso_1_8"/>
    <protectedRange algorithmName="SHA-512" hashValue="sq39ctD/0Ov96VnLdrmaWLpYJ/Zc0Th+L6rxkNCEOxjd+WTCnmrzPQYG6mpHFgcRaRN+iSYE4PcSUoY1KeIjVQ==" saltValue="ddEXidDzVlRiw8Bh7KVEUA==" spinCount="100000" sqref="B7" name="Creación proceso_1_10"/>
    <protectedRange algorithmName="SHA-512" hashValue="sq39ctD/0Ov96VnLdrmaWLpYJ/Zc0Th+L6rxkNCEOxjd+WTCnmrzPQYG6mpHFgcRaRN+iSYE4PcSUoY1KeIjVQ==" saltValue="ddEXidDzVlRiw8Bh7KVEUA==" spinCount="100000" sqref="B8" name="Creación proceso_1_11"/>
    <protectedRange algorithmName="SHA-512" hashValue="sq39ctD/0Ov96VnLdrmaWLpYJ/Zc0Th+L6rxkNCEOxjd+WTCnmrzPQYG6mpHFgcRaRN+iSYE4PcSUoY1KeIjVQ==" saltValue="ddEXidDzVlRiw8Bh7KVEUA==" spinCount="100000" sqref="B9" name="Creación proceso_1_12"/>
    <protectedRange algorithmName="SHA-512" hashValue="sq39ctD/0Ov96VnLdrmaWLpYJ/Zc0Th+L6rxkNCEOxjd+WTCnmrzPQYG6mpHFgcRaRN+iSYE4PcSUoY1KeIjVQ==" saltValue="ddEXidDzVlRiw8Bh7KVEUA==" spinCount="100000" sqref="B10" name="Creación proceso_1_13"/>
    <protectedRange algorithmName="SHA-512" hashValue="sq39ctD/0Ov96VnLdrmaWLpYJ/Zc0Th+L6rxkNCEOxjd+WTCnmrzPQYG6mpHFgcRaRN+iSYE4PcSUoY1KeIjVQ==" saltValue="ddEXidDzVlRiw8Bh7KVEUA==" spinCount="100000" sqref="B11" name="Creación proceso_1_14"/>
    <protectedRange algorithmName="SHA-512" hashValue="sq39ctD/0Ov96VnLdrmaWLpYJ/Zc0Th+L6rxkNCEOxjd+WTCnmrzPQYG6mpHFgcRaRN+iSYE4PcSUoY1KeIjVQ==" saltValue="ddEXidDzVlRiw8Bh7KVEUA==" spinCount="100000" sqref="B12:B13" name="Creación proceso_1_15"/>
    <protectedRange algorithmName="SHA-512" hashValue="sq39ctD/0Ov96VnLdrmaWLpYJ/Zc0Th+L6rxkNCEOxjd+WTCnmrzPQYG6mpHFgcRaRN+iSYE4PcSUoY1KeIjVQ==" saltValue="ddEXidDzVlRiw8Bh7KVEUA==" spinCount="100000" sqref="B14" name="Creación proceso_1_16"/>
    <protectedRange algorithmName="SHA-512" hashValue="sq39ctD/0Ov96VnLdrmaWLpYJ/Zc0Th+L6rxkNCEOxjd+WTCnmrzPQYG6mpHFgcRaRN+iSYE4PcSUoY1KeIjVQ==" saltValue="ddEXidDzVlRiw8Bh7KVEUA==" spinCount="100000" sqref="B15" name="Creación proceso_1_17"/>
    <protectedRange algorithmName="SHA-512" hashValue="sq39ctD/0Ov96VnLdrmaWLpYJ/Zc0Th+L6rxkNCEOxjd+WTCnmrzPQYG6mpHFgcRaRN+iSYE4PcSUoY1KeIjVQ==" saltValue="ddEXidDzVlRiw8Bh7KVEUA==" spinCount="100000" sqref="B16" name="Creación proceso_1_18"/>
    <protectedRange algorithmName="SHA-512" hashValue="sq39ctD/0Ov96VnLdrmaWLpYJ/Zc0Th+L6rxkNCEOxjd+WTCnmrzPQYG6mpHFgcRaRN+iSYE4PcSUoY1KeIjVQ==" saltValue="ddEXidDzVlRiw8Bh7KVEUA==" spinCount="100000" sqref="B17" name="Creación proceso_1_19"/>
    <protectedRange algorithmName="SHA-512" hashValue="sq39ctD/0Ov96VnLdrmaWLpYJ/Zc0Th+L6rxkNCEOxjd+WTCnmrzPQYG6mpHFgcRaRN+iSYE4PcSUoY1KeIjVQ==" saltValue="ddEXidDzVlRiw8Bh7KVEUA==" spinCount="100000" sqref="B18" name="Creación proceso_1_20"/>
    <protectedRange algorithmName="SHA-512" hashValue="sq39ctD/0Ov96VnLdrmaWLpYJ/Zc0Th+L6rxkNCEOxjd+WTCnmrzPQYG6mpHFgcRaRN+iSYE4PcSUoY1KeIjVQ==" saltValue="ddEXidDzVlRiw8Bh7KVEUA==" spinCount="100000" sqref="B19" name="Creación proceso_1_21"/>
    <protectedRange algorithmName="SHA-512" hashValue="sq39ctD/0Ov96VnLdrmaWLpYJ/Zc0Th+L6rxkNCEOxjd+WTCnmrzPQYG6mpHFgcRaRN+iSYE4PcSUoY1KeIjVQ==" saltValue="ddEXidDzVlRiw8Bh7KVEUA==" spinCount="100000" sqref="B20" name="Creación proceso_1_22"/>
    <protectedRange algorithmName="SHA-512" hashValue="sq39ctD/0Ov96VnLdrmaWLpYJ/Zc0Th+L6rxkNCEOxjd+WTCnmrzPQYG6mpHFgcRaRN+iSYE4PcSUoY1KeIjVQ==" saltValue="ddEXidDzVlRiw8Bh7KVEUA==" spinCount="100000" sqref="B21" name="Creación proceso_1_23"/>
    <protectedRange algorithmName="SHA-512" hashValue="sq39ctD/0Ov96VnLdrmaWLpYJ/Zc0Th+L6rxkNCEOxjd+WTCnmrzPQYG6mpHFgcRaRN+iSYE4PcSUoY1KeIjVQ==" saltValue="ddEXidDzVlRiw8Bh7KVEUA==" spinCount="100000" sqref="C18" name="Creación proceso_1_24"/>
    <protectedRange algorithmName="SHA-512" hashValue="sq39ctD/0Ov96VnLdrmaWLpYJ/Zc0Th+L6rxkNCEOxjd+WTCnmrzPQYG6mpHFgcRaRN+iSYE4PcSUoY1KeIjVQ==" saltValue="ddEXidDzVlRiw8Bh7KVEUA==" spinCount="100000" sqref="C19" name="Creación proceso_1_25"/>
    <protectedRange algorithmName="SHA-512" hashValue="sq39ctD/0Ov96VnLdrmaWLpYJ/Zc0Th+L6rxkNCEOxjd+WTCnmrzPQYG6mpHFgcRaRN+iSYE4PcSUoY1KeIjVQ==" saltValue="ddEXidDzVlRiw8Bh7KVEUA==" spinCount="100000" sqref="C20" name="Creación proceso_1_26"/>
    <protectedRange algorithmName="SHA-512" hashValue="sq39ctD/0Ov96VnLdrmaWLpYJ/Zc0Th+L6rxkNCEOxjd+WTCnmrzPQYG6mpHFgcRaRN+iSYE4PcSUoY1KeIjVQ==" saltValue="ddEXidDzVlRiw8Bh7KVEUA==" spinCount="100000" sqref="C21" name="Creación proceso_1_27"/>
    <protectedRange algorithmName="SHA-512" hashValue="sq39ctD/0Ov96VnLdrmaWLpYJ/Zc0Th+L6rxkNCEOxjd+WTCnmrzPQYG6mpHFgcRaRN+iSYE4PcSUoY1KeIjVQ==" saltValue="ddEXidDzVlRiw8Bh7KVEUA==" spinCount="100000" sqref="B22" name="Creación proceso_1_28"/>
    <protectedRange algorithmName="SHA-512" hashValue="sq39ctD/0Ov96VnLdrmaWLpYJ/Zc0Th+L6rxkNCEOxjd+WTCnmrzPQYG6mpHFgcRaRN+iSYE4PcSUoY1KeIjVQ==" saltValue="ddEXidDzVlRiw8Bh7KVEUA==" spinCount="100000" sqref="B23:B24" name="Creación proceso_1_29"/>
    <protectedRange algorithmName="SHA-512" hashValue="sq39ctD/0Ov96VnLdrmaWLpYJ/Zc0Th+L6rxkNCEOxjd+WTCnmrzPQYG6mpHFgcRaRN+iSYE4PcSUoY1KeIjVQ==" saltValue="ddEXidDzVlRiw8Bh7KVEUA==" spinCount="100000" sqref="C22" name="Creación proceso_1_30"/>
    <protectedRange algorithmName="SHA-512" hashValue="sq39ctD/0Ov96VnLdrmaWLpYJ/Zc0Th+L6rxkNCEOxjd+WTCnmrzPQYG6mpHFgcRaRN+iSYE4PcSUoY1KeIjVQ==" saltValue="ddEXidDzVlRiw8Bh7KVEUA==" spinCount="100000" sqref="C23:C24" name="Creación proceso_1_31"/>
    <protectedRange algorithmName="SHA-512" hashValue="sq39ctD/0Ov96VnLdrmaWLpYJ/Zc0Th+L6rxkNCEOxjd+WTCnmrzPQYG6mpHFgcRaRN+iSYE4PcSUoY1KeIjVQ==" saltValue="ddEXidDzVlRiw8Bh7KVEUA==" spinCount="100000" sqref="B25:B26" name="Creación proceso_1_33"/>
    <protectedRange algorithmName="SHA-512" hashValue="sq39ctD/0Ov96VnLdrmaWLpYJ/Zc0Th+L6rxkNCEOxjd+WTCnmrzPQYG6mpHFgcRaRN+iSYE4PcSUoY1KeIjVQ==" saltValue="ddEXidDzVlRiw8Bh7KVEUA==" spinCount="100000" sqref="C25:C26" name="Creación proceso_1_35"/>
    <protectedRange algorithmName="SHA-512" hashValue="sq39ctD/0Ov96VnLdrmaWLpYJ/Zc0Th+L6rxkNCEOxjd+WTCnmrzPQYG6mpHFgcRaRN+iSYE4PcSUoY1KeIjVQ==" saltValue="ddEXidDzVlRiw8Bh7KVEUA==" spinCount="100000" sqref="B27:C27 C28:C37" name="Creación proceso_1_38"/>
    <protectedRange algorithmName="SHA-512" hashValue="sq39ctD/0Ov96VnLdrmaWLpYJ/Zc0Th+L6rxkNCEOxjd+WTCnmrzPQYG6mpHFgcRaRN+iSYE4PcSUoY1KeIjVQ==" saltValue="ddEXidDzVlRiw8Bh7KVEUA==" spinCount="100000" sqref="B28:B29" name="Creación proceso_1_39"/>
    <protectedRange algorithmName="SHA-512" hashValue="sq39ctD/0Ov96VnLdrmaWLpYJ/Zc0Th+L6rxkNCEOxjd+WTCnmrzPQYG6mpHFgcRaRN+iSYE4PcSUoY1KeIjVQ==" saltValue="ddEXidDzVlRiw8Bh7KVEUA==" spinCount="100000" sqref="B30:B33" name="Creación proceso_1_40"/>
    <protectedRange algorithmName="SHA-512" hashValue="sq39ctD/0Ov96VnLdrmaWLpYJ/Zc0Th+L6rxkNCEOxjd+WTCnmrzPQYG6mpHFgcRaRN+iSYE4PcSUoY1KeIjVQ==" saltValue="ddEXidDzVlRiw8Bh7KVEUA==" spinCount="100000" sqref="B34" name="Creación proceso_1_41"/>
    <protectedRange algorithmName="SHA-512" hashValue="sq39ctD/0Ov96VnLdrmaWLpYJ/Zc0Th+L6rxkNCEOxjd+WTCnmrzPQYG6mpHFgcRaRN+iSYE4PcSUoY1KeIjVQ==" saltValue="ddEXidDzVlRiw8Bh7KVEUA==" spinCount="100000" sqref="B35" name="Creación proceso_16"/>
    <protectedRange algorithmName="SHA-512" hashValue="sq39ctD/0Ov96VnLdrmaWLpYJ/Zc0Th+L6rxkNCEOxjd+WTCnmrzPQYG6mpHFgcRaRN+iSYE4PcSUoY1KeIjVQ==" saltValue="ddEXidDzVlRiw8Bh7KVEUA==" spinCount="100000" sqref="B36:B37" name="Creación proceso_17"/>
    <protectedRange algorithmName="SHA-512" hashValue="sq39ctD/0Ov96VnLdrmaWLpYJ/Zc0Th+L6rxkNCEOxjd+WTCnmrzPQYG6mpHFgcRaRN+iSYE4PcSUoY1KeIjVQ==" saltValue="ddEXidDzVlRiw8Bh7KVEUA==" spinCount="100000" sqref="B38" name="Creación proceso_18"/>
    <protectedRange algorithmName="SHA-512" hashValue="sq39ctD/0Ov96VnLdrmaWLpYJ/Zc0Th+L6rxkNCEOxjd+WTCnmrzPQYG6mpHFgcRaRN+iSYE4PcSUoY1KeIjVQ==" saltValue="ddEXidDzVlRiw8Bh7KVEUA==" spinCount="100000" sqref="C38" name="Creación proceso_19"/>
    <protectedRange algorithmName="SHA-512" hashValue="sq39ctD/0Ov96VnLdrmaWLpYJ/Zc0Th+L6rxkNCEOxjd+WTCnmrzPQYG6mpHFgcRaRN+iSYE4PcSUoY1KeIjVQ==" saltValue="ddEXidDzVlRiw8Bh7KVEUA==" spinCount="100000" sqref="B39:B40" name="Creación proceso_20"/>
    <protectedRange algorithmName="SHA-512" hashValue="sq39ctD/0Ov96VnLdrmaWLpYJ/Zc0Th+L6rxkNCEOxjd+WTCnmrzPQYG6mpHFgcRaRN+iSYE4PcSUoY1KeIjVQ==" saltValue="ddEXidDzVlRiw8Bh7KVEUA==" spinCount="100000" sqref="B43:B44" name="Creación proceso_21"/>
    <protectedRange algorithmName="SHA-512" hashValue="sq39ctD/0Ov96VnLdrmaWLpYJ/Zc0Th+L6rxkNCEOxjd+WTCnmrzPQYG6mpHFgcRaRN+iSYE4PcSUoY1KeIjVQ==" saltValue="ddEXidDzVlRiw8Bh7KVEUA==" spinCount="100000" sqref="B45" name="Creación proceso_22"/>
    <protectedRange algorithmName="SHA-512" hashValue="sq39ctD/0Ov96VnLdrmaWLpYJ/Zc0Th+L6rxkNCEOxjd+WTCnmrzPQYG6mpHFgcRaRN+iSYE4PcSUoY1KeIjVQ==" saltValue="ddEXidDzVlRiw8Bh7KVEUA==" spinCount="100000" sqref="B46" name="Creación proceso_23"/>
    <protectedRange algorithmName="SHA-512" hashValue="sq39ctD/0Ov96VnLdrmaWLpYJ/Zc0Th+L6rxkNCEOxjd+WTCnmrzPQYG6mpHFgcRaRN+iSYE4PcSUoY1KeIjVQ==" saltValue="ddEXidDzVlRiw8Bh7KVEUA==" spinCount="100000" sqref="B47:B49" name="Creación proceso_24"/>
    <protectedRange algorithmName="SHA-512" hashValue="sq39ctD/0Ov96VnLdrmaWLpYJ/Zc0Th+L6rxkNCEOxjd+WTCnmrzPQYG6mpHFgcRaRN+iSYE4PcSUoY1KeIjVQ==" saltValue="ddEXidDzVlRiw8Bh7KVEUA==" spinCount="100000" sqref="B50" name="Creación proceso_25"/>
    <protectedRange algorithmName="SHA-512" hashValue="sq39ctD/0Ov96VnLdrmaWLpYJ/Zc0Th+L6rxkNCEOxjd+WTCnmrzPQYG6mpHFgcRaRN+iSYE4PcSUoY1KeIjVQ==" saltValue="ddEXidDzVlRiw8Bh7KVEUA==" spinCount="100000" sqref="B51:B55" name="Creación proceso_27"/>
    <protectedRange algorithmName="SHA-512" hashValue="sq39ctD/0Ov96VnLdrmaWLpYJ/Zc0Th+L6rxkNCEOxjd+WTCnmrzPQYG6mpHFgcRaRN+iSYE4PcSUoY1KeIjVQ==" saltValue="ddEXidDzVlRiw8Bh7KVEUA==" spinCount="100000" sqref="B56:B57" name="Creación proceso_28"/>
    <protectedRange algorithmName="SHA-512" hashValue="sq39ctD/0Ov96VnLdrmaWLpYJ/Zc0Th+L6rxkNCEOxjd+WTCnmrzPQYG6mpHFgcRaRN+iSYE4PcSUoY1KeIjVQ==" saltValue="ddEXidDzVlRiw8Bh7KVEUA==" spinCount="100000" sqref="B58:B59" name="Creación proceso_29"/>
    <protectedRange algorithmName="SHA-512" hashValue="sq39ctD/0Ov96VnLdrmaWLpYJ/Zc0Th+L6rxkNCEOxjd+WTCnmrzPQYG6mpHFgcRaRN+iSYE4PcSUoY1KeIjVQ==" saltValue="ddEXidDzVlRiw8Bh7KVEUA==" spinCount="100000" sqref="B60" name="Creación proceso_30"/>
    <protectedRange algorithmName="SHA-512" hashValue="sq39ctD/0Ov96VnLdrmaWLpYJ/Zc0Th+L6rxkNCEOxjd+WTCnmrzPQYG6mpHFgcRaRN+iSYE4PcSUoY1KeIjVQ==" saltValue="ddEXidDzVlRiw8Bh7KVEUA==" spinCount="100000" sqref="B61:B63" name="Creación proceso_31"/>
    <protectedRange algorithmName="SHA-512" hashValue="sq39ctD/0Ov96VnLdrmaWLpYJ/Zc0Th+L6rxkNCEOxjd+WTCnmrzPQYG6mpHFgcRaRN+iSYE4PcSUoY1KeIjVQ==" saltValue="ddEXidDzVlRiw8Bh7KVEUA==" spinCount="100000" sqref="B64" name="Creación proceso_32"/>
    <protectedRange algorithmName="SHA-512" hashValue="sq39ctD/0Ov96VnLdrmaWLpYJ/Zc0Th+L6rxkNCEOxjd+WTCnmrzPQYG6mpHFgcRaRN+iSYE4PcSUoY1KeIjVQ==" saltValue="ddEXidDzVlRiw8Bh7KVEUA==" spinCount="100000" sqref="C58:C59" name="Creación proceso_33"/>
    <protectedRange algorithmName="SHA-512" hashValue="sq39ctD/0Ov96VnLdrmaWLpYJ/Zc0Th+L6rxkNCEOxjd+WTCnmrzPQYG6mpHFgcRaRN+iSYE4PcSUoY1KeIjVQ==" saltValue="ddEXidDzVlRiw8Bh7KVEUA==" spinCount="100000" sqref="C60" name="Creación proceso_34"/>
    <protectedRange algorithmName="SHA-512" hashValue="sq39ctD/0Ov96VnLdrmaWLpYJ/Zc0Th+L6rxkNCEOxjd+WTCnmrzPQYG6mpHFgcRaRN+iSYE4PcSUoY1KeIjVQ==" saltValue="ddEXidDzVlRiw8Bh7KVEUA==" spinCount="100000" sqref="C61:C63" name="Creación proceso_35"/>
    <protectedRange algorithmName="SHA-512" hashValue="sq39ctD/0Ov96VnLdrmaWLpYJ/Zc0Th+L6rxkNCEOxjd+WTCnmrzPQYG6mpHFgcRaRN+iSYE4PcSUoY1KeIjVQ==" saltValue="ddEXidDzVlRiw8Bh7KVEUA==" spinCount="100000" sqref="C64" name="Creación proceso_36"/>
    <protectedRange algorithmName="SHA-512" hashValue="sq39ctD/0Ov96VnLdrmaWLpYJ/Zc0Th+L6rxkNCEOxjd+WTCnmrzPQYG6mpHFgcRaRN+iSYE4PcSUoY1KeIjVQ==" saltValue="ddEXidDzVlRiw8Bh7KVEUA==" spinCount="100000" sqref="B65:C73" name="Creación proceso_37"/>
    <protectedRange algorithmName="SHA-512" hashValue="sq39ctD/0Ov96VnLdrmaWLpYJ/Zc0Th+L6rxkNCEOxjd+WTCnmrzPQYG6mpHFgcRaRN+iSYE4PcSUoY1KeIjVQ==" saltValue="ddEXidDzVlRiw8Bh7KVEUA==" spinCount="100000" sqref="B74:B75" name="Creación proceso_39"/>
    <protectedRange algorithmName="SHA-512" hashValue="sq39ctD/0Ov96VnLdrmaWLpYJ/Zc0Th+L6rxkNCEOxjd+WTCnmrzPQYG6mpHFgcRaRN+iSYE4PcSUoY1KeIjVQ==" saltValue="ddEXidDzVlRiw8Bh7KVEUA==" spinCount="100000" sqref="B76" name="Creación proceso_40"/>
    <protectedRange algorithmName="SHA-512" hashValue="sq39ctD/0Ov96VnLdrmaWLpYJ/Zc0Th+L6rxkNCEOxjd+WTCnmrzPQYG6mpHFgcRaRN+iSYE4PcSUoY1KeIjVQ==" saltValue="ddEXidDzVlRiw8Bh7KVEUA==" spinCount="100000" sqref="B77:C80 B81:B82" name="Creación proceso_41"/>
    <protectedRange algorithmName="SHA-512" hashValue="sq39ctD/0Ov96VnLdrmaWLpYJ/Zc0Th+L6rxkNCEOxjd+WTCnmrzPQYG6mpHFgcRaRN+iSYE4PcSUoY1KeIjVQ==" saltValue="ddEXidDzVlRiw8Bh7KVEUA==" spinCount="100000" sqref="C81:C82" name="Creación proceso_1_42"/>
    <protectedRange algorithmName="SHA-512" hashValue="sq39ctD/0Ov96VnLdrmaWLpYJ/Zc0Th+L6rxkNCEOxjd+WTCnmrzPQYG6mpHFgcRaRN+iSYE4PcSUoY1KeIjVQ==" saltValue="ddEXidDzVlRiw8Bh7KVEUA==" spinCount="100000" sqref="B83:B100" name="Creación proceso_42"/>
    <protectedRange algorithmName="SHA-512" hashValue="sq39ctD/0Ov96VnLdrmaWLpYJ/Zc0Th+L6rxkNCEOxjd+WTCnmrzPQYG6mpHFgcRaRN+iSYE4PcSUoY1KeIjVQ==" saltValue="ddEXidDzVlRiw8Bh7KVEUA==" spinCount="100000" sqref="B101" name="Creación proceso_43"/>
    <protectedRange algorithmName="SHA-512" hashValue="sq39ctD/0Ov96VnLdrmaWLpYJ/Zc0Th+L6rxkNCEOxjd+WTCnmrzPQYG6mpHFgcRaRN+iSYE4PcSUoY1KeIjVQ==" saltValue="ddEXidDzVlRiw8Bh7KVEUA==" spinCount="100000" sqref="B102:B108" name="Creación proceso_44"/>
    <protectedRange sqref="B109 B119:B120 B111:B117" name="Creación proceso"/>
  </protectedRanges>
  <autoFilter ref="A3:NE315" xr:uid="{8322DADE-C830-46B6-913C-CBDB7604FE20}"/>
  <mergeCells count="1">
    <mergeCell ref="B2:J2"/>
  </mergeCells>
  <hyperlinks>
    <hyperlink ref="F4" r:id="rId1" xr:uid="{1BEFF79E-968F-4BBC-995E-5EDE2FCF25EA}"/>
    <hyperlink ref="F5" r:id="rId2" xr:uid="{50EA6A4E-5247-4E02-9A7B-CC4C687FF708}"/>
    <hyperlink ref="F6" r:id="rId3" xr:uid="{C74FA789-A612-4A34-834A-B3716C69C197}"/>
    <hyperlink ref="F7" r:id="rId4" xr:uid="{B6E3E549-A116-49C0-B096-D0575E16220B}"/>
    <hyperlink ref="F8" r:id="rId5" xr:uid="{840EE08C-C063-4E03-B9CA-1445A221DA9C}"/>
    <hyperlink ref="F9" r:id="rId6" xr:uid="{A50FB121-7E3A-4E42-94CE-26DB94700DCE}"/>
    <hyperlink ref="F10" r:id="rId7" xr:uid="{F6BD3E51-3DF6-44C7-8D62-33CEF22FF89A}"/>
    <hyperlink ref="F11" r:id="rId8" xr:uid="{7F75BF04-7EC3-45A3-8A20-65BD6FCF5C71}"/>
    <hyperlink ref="F12" r:id="rId9" xr:uid="{4D494199-5B02-4187-8EAA-5E0AF9D20282}"/>
    <hyperlink ref="F13" r:id="rId10" xr:uid="{0FCEF22F-A0A4-4982-80E4-9B903C5132C2}"/>
    <hyperlink ref="F14" r:id="rId11" xr:uid="{1673308E-DCCE-4E88-AA25-82B124DB67A8}"/>
    <hyperlink ref="F15" r:id="rId12" xr:uid="{0ACB29DF-7617-46ED-AD1D-558571823421}"/>
    <hyperlink ref="F17" r:id="rId13" xr:uid="{50C7DD07-E0E6-4155-9AC2-860F8211CB18}"/>
    <hyperlink ref="F18" r:id="rId14" xr:uid="{5C08245F-6D18-4734-B675-910FAEB7EA90}"/>
    <hyperlink ref="F19" r:id="rId15" xr:uid="{F618B9A0-EFE7-4DBC-AA0A-FBDE94A4577D}"/>
    <hyperlink ref="F20" r:id="rId16" xr:uid="{9FDEF70D-44B0-4371-A5A3-10B31F415D36}"/>
    <hyperlink ref="F21" r:id="rId17" xr:uid="{223AA308-15B1-4257-B2FA-CF4DEB80E115}"/>
    <hyperlink ref="F22" r:id="rId18" xr:uid="{35802849-4AA0-4814-AFD7-D301BDC73C70}"/>
    <hyperlink ref="F24" r:id="rId19" xr:uid="{45CD7CF2-BDC1-4B74-8FF3-9E6516E81771}"/>
    <hyperlink ref="F23" r:id="rId20" xr:uid="{0BD13B93-99DF-4067-91A9-CF03018225DC}"/>
    <hyperlink ref="F25" r:id="rId21" xr:uid="{1132D80C-C676-47B7-BD88-50A775721C4D}"/>
    <hyperlink ref="F26" r:id="rId22" xr:uid="{85045A62-D9A0-4F93-819D-0476BD4DD24C}"/>
    <hyperlink ref="F27" r:id="rId23" xr:uid="{60E3A04E-8B42-4FFA-B611-B9759F5A3956}"/>
    <hyperlink ref="F28" r:id="rId24" xr:uid="{F83D915E-8F2E-4202-A7A9-8FAE018E552E}"/>
    <hyperlink ref="F29" r:id="rId25" xr:uid="{91232651-A088-40AF-B65B-73ED787DE8DC}"/>
    <hyperlink ref="F32" r:id="rId26" xr:uid="{72C9535B-3336-4452-A550-0BD1B11ACB5F}"/>
    <hyperlink ref="F30" r:id="rId27" xr:uid="{A7A1B3E4-01B0-4DC1-9E9F-D280B345E514}"/>
    <hyperlink ref="F31" r:id="rId28" xr:uid="{F2FAC66C-1723-4C49-8979-EFFEA560469A}"/>
    <hyperlink ref="F33" r:id="rId29" xr:uid="{77BE3F8F-95C1-4F9A-809F-4B5C63668DF9}"/>
    <hyperlink ref="F34" r:id="rId30" xr:uid="{47A40B83-C767-477D-83B9-AA839014351F}"/>
    <hyperlink ref="F35" r:id="rId31" xr:uid="{8BE870F3-D1C4-481B-905E-DBA0BC0CF18C}"/>
    <hyperlink ref="F37" r:id="rId32" xr:uid="{97F13693-2831-466B-903B-8E18D9320D5A}"/>
    <hyperlink ref="F38" r:id="rId33" xr:uid="{FD0485A0-EBD8-4A47-A0A5-69537DF5512A}"/>
    <hyperlink ref="F39" r:id="rId34" xr:uid="{AB94B1B3-E209-4FE8-9127-68ABBA5D9FB8}"/>
    <hyperlink ref="F40" r:id="rId35" xr:uid="{730E7F10-69BB-4121-A900-526843C77F0C}"/>
    <hyperlink ref="F42" r:id="rId36" xr:uid="{6DE1B839-3B3D-4181-9BFF-ECDE3DBECF5F}"/>
    <hyperlink ref="F43" r:id="rId37" xr:uid="{1F7D15BF-211B-4FB4-989D-997A26068884}"/>
    <hyperlink ref="F44" r:id="rId38" xr:uid="{97917F51-88DD-4D50-9010-EF125552B290}"/>
    <hyperlink ref="F45" r:id="rId39" xr:uid="{DA2E4F69-9204-4BA5-B1F3-EDD43F95CF54}"/>
    <hyperlink ref="F46" r:id="rId40" xr:uid="{4661F334-5902-40A8-BF7B-8EB81B77100E}"/>
    <hyperlink ref="F47" r:id="rId41" xr:uid="{C7441097-099B-45A3-8784-AA016EF8F939}"/>
    <hyperlink ref="F48" r:id="rId42" xr:uid="{22DFBBFE-2B57-4FB1-A45A-634397E0D243}"/>
    <hyperlink ref="F49" r:id="rId43" xr:uid="{55AD8B50-182E-4A7F-9CC3-CC2200060943}"/>
    <hyperlink ref="F50" r:id="rId44" xr:uid="{0BD198D3-429A-4CC7-94B3-2C9A229173EC}"/>
    <hyperlink ref="F51" r:id="rId45" xr:uid="{87C67E08-F769-431A-B825-D2A72CA89562}"/>
    <hyperlink ref="F53" r:id="rId46" xr:uid="{7447802E-6765-4BA7-88EF-CE0BA9F2507C}"/>
    <hyperlink ref="F52" r:id="rId47" xr:uid="{99AAEF81-C338-4B9B-9FB4-5C7595F4B96A}"/>
    <hyperlink ref="F54" r:id="rId48" xr:uid="{013EEBE8-6D1A-41D0-A3B3-B7A35ABC09DE}"/>
    <hyperlink ref="F55" r:id="rId49" xr:uid="{006B4BCF-079B-4170-9E2A-1039BFF5B347}"/>
    <hyperlink ref="F56" r:id="rId50" xr:uid="{75EF4A75-3F8D-40D5-8A63-6135B45CD525}"/>
    <hyperlink ref="F57" r:id="rId51" xr:uid="{10100E91-CA18-4DEC-88BE-137B360BD097}"/>
    <hyperlink ref="F60" r:id="rId52" xr:uid="{919734BF-5681-41C2-B815-8FE58AA0577F}"/>
    <hyperlink ref="F61" r:id="rId53" xr:uid="{BBE8CCB1-3B82-4E93-B543-07D0D024E41E}"/>
    <hyperlink ref="F62" r:id="rId54" xr:uid="{55E93CAF-1140-4711-AB4C-0FBEA05122DC}"/>
    <hyperlink ref="F63" r:id="rId55" xr:uid="{5368D223-A0C4-4816-8A3D-A61406EAD085}"/>
    <hyperlink ref="F64" r:id="rId56" xr:uid="{4D009660-5930-4490-B25E-840844BF7AE5}"/>
    <hyperlink ref="F67" r:id="rId57" xr:uid="{66171ED1-4341-4BC4-AEC0-C080DCF23A6E}"/>
    <hyperlink ref="F66" r:id="rId58" xr:uid="{75EECA9B-E11A-454A-B838-E7A76E97DA51}"/>
    <hyperlink ref="F69" r:id="rId59" xr:uid="{84F0C8CA-0185-47E7-82F7-A6E7E6964799}"/>
    <hyperlink ref="F70" r:id="rId60" xr:uid="{9F0ADFD2-3CBD-4255-8B46-9675F32B6A84}"/>
    <hyperlink ref="F71" r:id="rId61" xr:uid="{88729A73-C522-475D-BD58-5B9B3E051CA9}"/>
    <hyperlink ref="F72" r:id="rId62" xr:uid="{3F2532C5-8F77-4B7B-93EE-B123DAA1C52A}"/>
    <hyperlink ref="F73" r:id="rId63" xr:uid="{255EED42-243D-4E90-8B32-9E08C9437FDD}"/>
    <hyperlink ref="F74" r:id="rId64" xr:uid="{4778AF7B-610E-45F3-8FF3-F2D2708AA692}"/>
    <hyperlink ref="F75" r:id="rId65" xr:uid="{024F1014-64E1-4375-BE5D-EC6483A406EC}"/>
    <hyperlink ref="F76" r:id="rId66" xr:uid="{9D8DE361-F1B3-4627-A9BE-5D4060A1E7DD}"/>
    <hyperlink ref="F86" r:id="rId67" xr:uid="{12F4C8F6-BDB4-4A61-8562-A2FB643015B0}"/>
    <hyperlink ref="F87" r:id="rId68" xr:uid="{9B0CF2A9-AFDE-400C-AC29-49D04F49E120}"/>
    <hyperlink ref="F89" r:id="rId69" xr:uid="{E202AC73-8062-4386-A525-402D52B7067B}"/>
    <hyperlink ref="F95" r:id="rId70" xr:uid="{AFCCAFED-D135-450A-BCC8-503E8C9EB153}"/>
    <hyperlink ref="F85" r:id="rId71" xr:uid="{952D8F2D-275B-4BD0-9001-266A891F42A5}"/>
    <hyperlink ref="F88" r:id="rId72" xr:uid="{3B66C547-B129-4154-B1C7-AEC2CE77D629}"/>
    <hyperlink ref="F90" r:id="rId73" xr:uid="{FBA0D6B9-DA62-4C0C-AAA4-A1DEFD647D84}"/>
    <hyperlink ref="F92" r:id="rId74" xr:uid="{32A67E55-7A3D-490C-AE7B-FF751D24F5F6}"/>
    <hyperlink ref="F94" r:id="rId75" xr:uid="{33DEEC15-58EA-4529-B467-27AD8B3E752F}"/>
    <hyperlink ref="F96" r:id="rId76" xr:uid="{7F66D31A-A116-4500-9CDE-CCDA6B81C1D2}"/>
    <hyperlink ref="F98" r:id="rId77" xr:uid="{2FFFB08C-ECDE-404C-8D53-91C98232ABF9}"/>
    <hyperlink ref="F100" r:id="rId78" xr:uid="{C2814D4A-6FEB-4193-9619-FDBD994E94A2}"/>
    <hyperlink ref="F101" r:id="rId79" xr:uid="{883ED0C7-E7EF-4BC9-9C8D-EB182D7F13D5}"/>
    <hyperlink ref="F102" r:id="rId80" xr:uid="{F5679B5B-138E-4477-B238-1AB617D857A7}"/>
    <hyperlink ref="F103" r:id="rId81" xr:uid="{AE4B709F-743F-436C-A504-9AEA74FD181B}"/>
    <hyperlink ref="F106" r:id="rId82" xr:uid="{2F85B527-28D0-4603-A02C-6F0AEB03B5B8}"/>
    <hyperlink ref="F107" r:id="rId83" xr:uid="{E3BFF46A-1F37-4928-8926-98195AA0ED4E}"/>
    <hyperlink ref="F112" r:id="rId84" xr:uid="{6177EB8A-6D06-4B0B-A250-E1BFA7DB2B47}"/>
    <hyperlink ref="F113" r:id="rId85" xr:uid="{15A586D4-9C34-4C69-A6ED-D4A721C755A7}"/>
    <hyperlink ref="F119" r:id="rId86" xr:uid="{E64E5047-394B-4B35-A4CB-75EBF488815C}"/>
    <hyperlink ref="F120" r:id="rId87" xr:uid="{D4500F9C-2A0F-44C2-BA8B-BCB1521B22F8}"/>
    <hyperlink ref="F122" r:id="rId88" xr:uid="{F965E257-7388-4319-908E-B9F978776951}"/>
    <hyperlink ref="F127" r:id="rId89" xr:uid="{DE2B0FB7-84A7-4067-BA42-21563D2339DA}"/>
    <hyperlink ref="F130" r:id="rId90" xr:uid="{6FED8D62-28FC-43E0-B702-C8766B235DA0}"/>
    <hyperlink ref="F131" r:id="rId91" xr:uid="{31FA6D09-85B0-4C7F-9575-EE289CB457DF}"/>
    <hyperlink ref="F155" r:id="rId92" xr:uid="{BC973627-16F4-4BE7-A955-E25EC27A8AB2}"/>
    <hyperlink ref="F156" r:id="rId93" xr:uid="{57B2F65A-CE06-431D-80D9-0E652850EAC5}"/>
    <hyperlink ref="F157" r:id="rId94" xr:uid="{A41E3201-720C-4445-80EC-94D839F74B70}"/>
    <hyperlink ref="F158" r:id="rId95" xr:uid="{DF7C2027-23B2-472F-AC84-2016D197402C}"/>
    <hyperlink ref="F159" r:id="rId96" xr:uid="{5943D4F8-D4C0-48E5-B665-2480810D7E51}"/>
    <hyperlink ref="F160" r:id="rId97" xr:uid="{80F8114A-8A34-4D87-B24B-F39C975B4236}"/>
    <hyperlink ref="F162" r:id="rId98" xr:uid="{969FE464-6C45-42FB-8DF3-ECE1BB06637A}"/>
    <hyperlink ref="F163" r:id="rId99" xr:uid="{67137A08-D755-4E88-98E9-30DA2F695014}"/>
    <hyperlink ref="F165" r:id="rId100" xr:uid="{B717CAAE-DE39-47E4-8FE1-D62E95A0A9F6}"/>
    <hyperlink ref="F166" r:id="rId101" xr:uid="{731D32C2-F7A2-4671-BEC5-8FE018E26EBE}"/>
    <hyperlink ref="F167" r:id="rId102" xr:uid="{C9588B50-9B7D-430B-9BC5-B1CB72EBFEBF}"/>
    <hyperlink ref="F168" r:id="rId103" xr:uid="{8343CD6C-C7E4-4A4A-8B6F-97089EC4D57A}"/>
    <hyperlink ref="F169" r:id="rId104" xr:uid="{DE1321D8-CF5E-4804-9A42-31D425802C03}"/>
    <hyperlink ref="F170" r:id="rId105" xr:uid="{2B128348-8C93-4FEE-88C1-F9ECE7A996F1}"/>
    <hyperlink ref="F175" r:id="rId106" xr:uid="{709ACDB8-594F-4771-B47F-B010992549C3}"/>
    <hyperlink ref="F176" r:id="rId107" xr:uid="{59F03230-5DC7-4727-ABC8-FAF06F9C63FA}"/>
    <hyperlink ref="F178" r:id="rId108" xr:uid="{7728353B-27B3-46F7-80E6-25E5EEC7CAA7}"/>
    <hyperlink ref="F179" r:id="rId109" xr:uid="{828C8785-6FEF-4B67-A412-9A9630E8DCB1}"/>
    <hyperlink ref="F184" r:id="rId110" xr:uid="{A3A1A1B8-FA4C-4D9D-BDCF-3873D9916DD9}"/>
    <hyperlink ref="F185" r:id="rId111" xr:uid="{524D8539-0EEF-4944-BC08-C84C7D27A8E8}"/>
    <hyperlink ref="I185" location="'Proponentes por proceso'!A1" display="VER" xr:uid="{FE9AE034-1DE8-46F5-A797-D3C59715B078}"/>
    <hyperlink ref="F186" r:id="rId112" xr:uid="{047B8201-CC15-4C54-869A-A8BFA2219773}"/>
    <hyperlink ref="I186" location="'Proponentes por proceso'!A1" display="VER" xr:uid="{451E380B-53DE-47EA-A013-29FCC6CE0AD8}"/>
    <hyperlink ref="F188" r:id="rId113" xr:uid="{DEAA1FD8-57E8-452D-8E31-9923130BE83E}"/>
    <hyperlink ref="F189" r:id="rId114" xr:uid="{57469669-E93B-4BC6-B2D2-15A7CBA3D875}"/>
    <hyperlink ref="F192" r:id="rId115" xr:uid="{19481116-0855-4416-B438-F7B65B1370B4}"/>
    <hyperlink ref="F193" r:id="rId116" xr:uid="{18AC0A7A-6480-4C7A-8315-5615EAEED90B}"/>
    <hyperlink ref="F194" r:id="rId117" xr:uid="{A7F88F84-A8A9-42F0-B0C2-4C3A71926292}"/>
    <hyperlink ref="F195" r:id="rId118" xr:uid="{D7503A74-F5A1-44E2-A6B9-B176A0BF7B93}"/>
    <hyperlink ref="F196" r:id="rId119" xr:uid="{B5A97C35-F9B8-4FBA-8819-4A80EE7AEB83}"/>
    <hyperlink ref="F197" r:id="rId120" xr:uid="{7356A60D-5BC3-44F5-9BB7-0A826EA10872}"/>
    <hyperlink ref="F198" r:id="rId121" xr:uid="{D6168C5A-FF01-4D29-A7A1-300AB7131774}"/>
    <hyperlink ref="F199" r:id="rId122" xr:uid="{305B458A-0524-46B1-9DA6-938D7E244390}"/>
    <hyperlink ref="F200" r:id="rId123" xr:uid="{43CC3AA8-7F8A-49EE-8342-8E9008B5C5EC}"/>
    <hyperlink ref="F201" r:id="rId124" xr:uid="{23A500BA-8CB3-4042-9019-FD7B4B6A9E51}"/>
    <hyperlink ref="F202" r:id="rId125" xr:uid="{72C095E5-DCCA-4289-ACC8-A02BD7C3A233}"/>
    <hyperlink ref="F204" r:id="rId126" xr:uid="{B6583C39-3D3E-4677-9BCC-CA40ACC88E71}"/>
    <hyperlink ref="F206" r:id="rId127" xr:uid="{EAF4972A-EBC2-4495-A9C5-8801576909A3}"/>
    <hyperlink ref="F207" r:id="rId128" xr:uid="{714053D3-4E49-47F6-8232-E672C79E31E0}"/>
    <hyperlink ref="F208" r:id="rId129" xr:uid="{E567A0D8-E98F-47CA-840D-318525A09CC5}"/>
    <hyperlink ref="F209" r:id="rId130" xr:uid="{279CD89A-4C35-4178-9AB4-A8F2B098E320}"/>
    <hyperlink ref="F210" r:id="rId131" xr:uid="{D25D3F7F-F62B-49E9-8980-7078DF0A25D4}"/>
    <hyperlink ref="F211" r:id="rId132" xr:uid="{371A9B3A-C81A-4AA3-89B6-D1ECDCED19F5}"/>
    <hyperlink ref="F213" r:id="rId133" xr:uid="{AD918ED5-38D5-4EEB-A55B-BE6C80D04D82}"/>
    <hyperlink ref="F214" r:id="rId134" xr:uid="{DC72C38F-C9E1-4721-8723-BE8AA820FFB0}"/>
    <hyperlink ref="F216" r:id="rId135" xr:uid="{AAAC2FA4-2712-4FC0-B2DF-98D4BE07EE95}"/>
    <hyperlink ref="F217" r:id="rId136" xr:uid="{538CECA8-B50F-4B50-8CA1-CCE24BD96598}"/>
    <hyperlink ref="F218" r:id="rId137" xr:uid="{3DE4E91B-1158-4C37-8623-BB2BE12CBD6D}"/>
    <hyperlink ref="F219" r:id="rId138" xr:uid="{7F431AB0-DB60-45F5-B12A-6D5C18BA3E05}"/>
    <hyperlink ref="F203" r:id="rId139" xr:uid="{997EE9CB-12D0-45FB-B2AE-753E301B0BF3}"/>
    <hyperlink ref="F215" r:id="rId140" xr:uid="{A78E6BBA-EF55-43A2-907E-4EB73869E009}"/>
    <hyperlink ref="F220" r:id="rId141" xr:uid="{F734A20E-DD23-4A71-A1A6-28E4987BEDCB}"/>
    <hyperlink ref="F221" r:id="rId142" xr:uid="{A05A9C70-DDF1-4F39-9174-6714ED495785}"/>
    <hyperlink ref="F226" r:id="rId143" xr:uid="{234A966B-A4B2-4CF9-9B00-A4D15211BC41}"/>
    <hyperlink ref="F227" r:id="rId144" xr:uid="{4331EE3D-9A31-438A-8AE0-4C768EF83DBE}"/>
    <hyperlink ref="F223" r:id="rId145" xr:uid="{CE622C48-A488-485B-914E-2029CC1562D2}"/>
    <hyperlink ref="F224" r:id="rId146" xr:uid="{694F13DD-30AB-4F32-8EDA-3A529F5DA775}"/>
    <hyperlink ref="F228" r:id="rId147" xr:uid="{5C013C08-28BE-4729-9D0E-7D9B31852018}"/>
    <hyperlink ref="F229" r:id="rId148" xr:uid="{85A73445-73F5-4D15-8D12-7B810D5C2229}"/>
    <hyperlink ref="F230" r:id="rId149" xr:uid="{68D79458-ABE3-4FD8-81B3-C0844F012C63}"/>
    <hyperlink ref="F231" r:id="rId150" xr:uid="{1CD900FE-2E9A-4C26-8886-7D84374CE21E}"/>
    <hyperlink ref="F232" r:id="rId151" xr:uid="{001523C6-F782-4A8C-B305-368AE86D4329}"/>
    <hyperlink ref="F233" r:id="rId152" xr:uid="{A367BD22-C29D-4A3B-B966-223931485AF9}"/>
    <hyperlink ref="F234" r:id="rId153" xr:uid="{217FDB82-02C4-4E3A-9E64-053993942724}"/>
    <hyperlink ref="F235" r:id="rId154" xr:uid="{F587AF7A-0B86-4869-A7E5-BEBA479174CD}"/>
    <hyperlink ref="F236" r:id="rId155" xr:uid="{318DCE7C-C4ED-41A9-8E46-3C9E3E8F3384}"/>
    <hyperlink ref="F239" r:id="rId156" xr:uid="{F126562B-D765-4332-977A-DE9FFCEE71C3}"/>
    <hyperlink ref="F240" r:id="rId157" xr:uid="{BDF0F255-4AD9-4FD5-A72F-E6FA129339B8}"/>
    <hyperlink ref="F241" r:id="rId158" xr:uid="{7A6E093E-E174-4EA8-9E5F-367F0F0EEC4A}"/>
    <hyperlink ref="F242" r:id="rId159" xr:uid="{802192E7-54BD-44BC-9F0B-5DB48EBE9A59}"/>
    <hyperlink ref="F243" r:id="rId160" xr:uid="{33DFFFD0-E65E-48CE-8FDA-4131D261157C}"/>
    <hyperlink ref="F244" r:id="rId161" xr:uid="{B7FDCB73-6AB7-4910-B11B-189AB2DC2CD5}"/>
    <hyperlink ref="F247" r:id="rId162" xr:uid="{B7FE399F-9307-4686-A675-4C75414A2CB0}"/>
    <hyperlink ref="F248" r:id="rId163" xr:uid="{61DBF22F-33BD-4291-B19B-BC617E79D972}"/>
    <hyperlink ref="F249" r:id="rId164" xr:uid="{CB95BA5D-8BE6-41E8-9F0F-85BA6720A1F5}"/>
    <hyperlink ref="F250" r:id="rId165" xr:uid="{0662D870-E622-45A8-A2C7-4713958A1B55}"/>
    <hyperlink ref="F253" r:id="rId166" xr:uid="{8C92C99C-127F-42BA-905E-C61900B02AED}"/>
    <hyperlink ref="F254" r:id="rId167" xr:uid="{759574E0-8B39-4BAC-B3DF-09C451B0E692}"/>
    <hyperlink ref="F255" r:id="rId168" xr:uid="{B25FB4D4-3513-4C33-A07B-B2D01F60E7DE}"/>
    <hyperlink ref="F256" r:id="rId169" xr:uid="{6DC1CC9A-2BB1-4B8E-849A-19DC4A2F2A98}"/>
    <hyperlink ref="F257" r:id="rId170" xr:uid="{B6FA3E9B-9870-495E-834B-62095123A60D}"/>
    <hyperlink ref="J187:J257" location="'Proponentes por proceso'!A1" display="VER" xr:uid="{58D0220F-1F22-4C04-98A0-A35351F28DCD}"/>
    <hyperlink ref="F258" r:id="rId171" xr:uid="{186F3936-1CB5-45E5-A532-3811A2FE5D50}"/>
    <hyperlink ref="J258" location="'Proponentes por proceso'!A1" display="VER" xr:uid="{04CE030B-92D2-4042-B69C-3F3428733CB2}"/>
    <hyperlink ref="F261" r:id="rId172" xr:uid="{787EFF8C-9A80-4BB9-AB56-DFB9FBD24061}"/>
    <hyperlink ref="F262" r:id="rId173" xr:uid="{70B75197-25C0-4FFC-8218-66B7EDDDC35C}"/>
    <hyperlink ref="F263" r:id="rId174" xr:uid="{6ECF836B-D086-47B7-A076-7EF9CE8F8DE0}"/>
    <hyperlink ref="F265" r:id="rId175" xr:uid="{BEC4132C-730A-4C19-9257-B8D1814ACF3E}"/>
    <hyperlink ref="F266" r:id="rId176" xr:uid="{C89DC2BA-37B1-4432-AE12-D51FF1483570}"/>
    <hyperlink ref="F267" r:id="rId177" xr:uid="{B59E6101-5F34-4FEE-B902-0E9A196DA3C6}"/>
    <hyperlink ref="F268" r:id="rId178" xr:uid="{EAAD1D70-45C2-41A5-B390-DBD7B01554AB}"/>
    <hyperlink ref="F269" r:id="rId179" xr:uid="{5B2CF962-52FF-46BC-8BAD-503C159BA45B}"/>
    <hyperlink ref="F278" r:id="rId180" xr:uid="{CC1F2945-185B-4C04-A51C-A63FBF544B91}"/>
    <hyperlink ref="F279" r:id="rId181" xr:uid="{911037B0-1F70-47CB-A002-E28638017CED}"/>
    <hyperlink ref="J259:J279" location="'Proponentes por proceso'!A1" display="VER" xr:uid="{D2F58DAB-A44D-4AA5-BF15-E78D2BDB1006}"/>
    <hyperlink ref="J280:J305" location="'Proponentes por proceso'!A1" display="VER" xr:uid="{9C72A4C6-0227-4C4E-B1EE-EE5EA0F5B399}"/>
    <hyperlink ref="J306" location="'Proponentes por proceso'!A1" display="VER" xr:uid="{21D1C86B-9308-4509-95BC-88AAE01A724A}"/>
    <hyperlink ref="J307" location="'Proponentes por proceso'!A1" display="VER" xr:uid="{15D437A3-C231-4249-9239-4243294F44A3}"/>
    <hyperlink ref="J308:J313" location="'Proponentes por proceso'!A1" display="VER" xr:uid="{DEC152B3-9833-4206-8EE3-C3FA3C1DA0A0}"/>
    <hyperlink ref="J314" location="'Proponentes por proceso'!A1" display="VER" xr:uid="{B0A2087C-B697-4314-8158-E9FF5A99360C}"/>
    <hyperlink ref="J315" location="'Proponentes por proceso'!A1" display="VER" xr:uid="{EE27952B-A75B-4848-A55E-2FB1BCDFA859}"/>
    <hyperlink ref="J4:J212" r:id="rId182" display="VER" xr:uid="{7F4ED5DA-CED0-4603-8F0F-D5CA1B037557}"/>
  </hyperlinks>
  <pageMargins left="0.7" right="0.7" top="0.75" bottom="0.75" header="0.3" footer="0.3"/>
  <pageSetup orientation="portrait" r:id="rId183"/>
  <drawing r:id="rId1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320"/>
  <sheetViews>
    <sheetView workbookViewId="0"/>
  </sheetViews>
  <sheetFormatPr baseColWidth="10" defaultRowHeight="15" x14ac:dyDescent="0.25"/>
  <cols>
    <col min="3" max="3" width="32.28515625" customWidth="1"/>
    <col min="4" max="4" width="20.5703125" customWidth="1"/>
    <col min="5" max="5" width="77.85546875" customWidth="1"/>
  </cols>
  <sheetData>
    <row r="1" spans="1:197" s="1" customFormat="1" ht="67.5" customHeight="1" thickBot="1" x14ac:dyDescent="0.3">
      <c r="A1" s="38"/>
      <c r="B1" s="38"/>
      <c r="C1" s="38"/>
    </row>
    <row r="2" spans="1:197" ht="25.5" customHeight="1" thickTop="1" thickBot="1" x14ac:dyDescent="0.3">
      <c r="A2" s="89" t="s">
        <v>402</v>
      </c>
      <c r="B2" s="90" t="s">
        <v>403</v>
      </c>
      <c r="C2" s="91"/>
      <c r="D2" s="91"/>
      <c r="E2" s="9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4.5" thickTop="1" thickBot="1" x14ac:dyDescent="0.3">
      <c r="A3" s="89"/>
      <c r="B3" s="39" t="s">
        <v>404</v>
      </c>
      <c r="C3" s="39" t="s">
        <v>405</v>
      </c>
      <c r="D3" s="39" t="s">
        <v>406</v>
      </c>
      <c r="E3" s="40" t="s">
        <v>407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ht="16.5" thickTop="1" thickBot="1" x14ac:dyDescent="0.3">
      <c r="A4" s="41" t="s">
        <v>408</v>
      </c>
      <c r="B4" s="42" t="s">
        <v>409</v>
      </c>
      <c r="C4" s="43" t="s">
        <v>10</v>
      </c>
      <c r="D4" s="42" t="s">
        <v>410</v>
      </c>
      <c r="E4" s="44" t="s">
        <v>411</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row>
    <row r="5" spans="1:197" ht="16.5" thickTop="1" thickBot="1" x14ac:dyDescent="0.3">
      <c r="A5" s="41" t="s">
        <v>408</v>
      </c>
      <c r="B5" s="42" t="s">
        <v>409</v>
      </c>
      <c r="C5" s="43" t="s">
        <v>10</v>
      </c>
      <c r="D5" s="45">
        <v>900347045</v>
      </c>
      <c r="E5" s="44" t="s">
        <v>412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row>
    <row r="6" spans="1:197" ht="16.5" thickTop="1" thickBot="1" x14ac:dyDescent="0.3">
      <c r="A6" s="41" t="s">
        <v>408</v>
      </c>
      <c r="B6" s="42" t="s">
        <v>409</v>
      </c>
      <c r="C6" s="43" t="s">
        <v>10</v>
      </c>
      <c r="D6" s="42" t="s">
        <v>413</v>
      </c>
      <c r="E6" s="44" t="s">
        <v>414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row>
    <row r="7" spans="1:197" ht="16.5" thickTop="1" thickBot="1" x14ac:dyDescent="0.3">
      <c r="A7" s="41" t="s">
        <v>415</v>
      </c>
      <c r="B7" s="42" t="s">
        <v>13</v>
      </c>
      <c r="C7" s="43" t="s">
        <v>10</v>
      </c>
      <c r="D7" s="42" t="s">
        <v>416</v>
      </c>
      <c r="E7" s="44" t="s">
        <v>417</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row>
    <row r="8" spans="1:197" ht="16.5" thickTop="1" thickBot="1" x14ac:dyDescent="0.3">
      <c r="A8" s="41" t="s">
        <v>415</v>
      </c>
      <c r="B8" s="42" t="s">
        <v>13</v>
      </c>
      <c r="C8" s="43" t="s">
        <v>10</v>
      </c>
      <c r="D8" s="42" t="s">
        <v>418</v>
      </c>
      <c r="E8" s="44" t="s">
        <v>419</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row>
    <row r="9" spans="1:197" ht="16.5" thickTop="1" thickBot="1" x14ac:dyDescent="0.3">
      <c r="A9" s="41" t="s">
        <v>415</v>
      </c>
      <c r="B9" s="42" t="s">
        <v>13</v>
      </c>
      <c r="C9" s="43" t="s">
        <v>10</v>
      </c>
      <c r="D9" s="42" t="s">
        <v>420</v>
      </c>
      <c r="E9" s="44" t="s">
        <v>421</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row>
    <row r="10" spans="1:197" ht="16.5" thickTop="1" thickBot="1" x14ac:dyDescent="0.3">
      <c r="A10" s="41" t="s">
        <v>415</v>
      </c>
      <c r="B10" s="42" t="s">
        <v>13</v>
      </c>
      <c r="C10" s="43" t="s">
        <v>10</v>
      </c>
      <c r="D10" s="42" t="s">
        <v>422</v>
      </c>
      <c r="E10" s="44" t="s">
        <v>423</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row>
    <row r="11" spans="1:197" ht="16.5" thickTop="1" thickBot="1" x14ac:dyDescent="0.3">
      <c r="A11" s="41" t="s">
        <v>415</v>
      </c>
      <c r="B11" s="42" t="s">
        <v>13</v>
      </c>
      <c r="C11" s="43" t="s">
        <v>10</v>
      </c>
      <c r="D11" s="42" t="s">
        <v>424</v>
      </c>
      <c r="E11" s="44" t="s">
        <v>425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row>
    <row r="12" spans="1:197" ht="16.5" thickTop="1" thickBot="1" x14ac:dyDescent="0.3">
      <c r="A12" s="41" t="s">
        <v>415</v>
      </c>
      <c r="B12" s="42" t="s">
        <v>13</v>
      </c>
      <c r="C12" s="43" t="s">
        <v>10</v>
      </c>
      <c r="D12" s="42" t="s">
        <v>426</v>
      </c>
      <c r="E12" s="44" t="s">
        <v>427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row>
    <row r="13" spans="1:197" ht="16.5" thickTop="1" thickBot="1" x14ac:dyDescent="0.3">
      <c r="A13" s="41" t="s">
        <v>428</v>
      </c>
      <c r="B13" s="42" t="s">
        <v>227</v>
      </c>
      <c r="C13" s="43" t="s">
        <v>10</v>
      </c>
      <c r="D13" s="42" t="s">
        <v>429</v>
      </c>
      <c r="E13" s="44" t="s">
        <v>430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row>
    <row r="14" spans="1:197" ht="16.5" thickTop="1" thickBot="1" x14ac:dyDescent="0.3">
      <c r="A14" s="41" t="s">
        <v>428</v>
      </c>
      <c r="B14" s="42" t="s">
        <v>227</v>
      </c>
      <c r="C14" s="43" t="s">
        <v>10</v>
      </c>
      <c r="D14" s="42" t="s">
        <v>431</v>
      </c>
      <c r="E14" s="44" t="s">
        <v>432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row>
    <row r="15" spans="1:197" ht="16.5" thickTop="1" thickBot="1" x14ac:dyDescent="0.3">
      <c r="A15" s="41" t="s">
        <v>428</v>
      </c>
      <c r="B15" s="42" t="s">
        <v>227</v>
      </c>
      <c r="C15" s="43" t="s">
        <v>10</v>
      </c>
      <c r="D15" s="42" t="s">
        <v>433</v>
      </c>
      <c r="E15" s="44" t="s">
        <v>434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row>
    <row r="16" spans="1:197" ht="16.5" thickTop="1" thickBot="1" x14ac:dyDescent="0.3">
      <c r="A16" s="41" t="s">
        <v>428</v>
      </c>
      <c r="B16" s="42" t="s">
        <v>227</v>
      </c>
      <c r="C16" s="43" t="s">
        <v>10</v>
      </c>
      <c r="D16" s="42" t="s">
        <v>435</v>
      </c>
      <c r="E16" s="44" t="s">
        <v>436</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row>
    <row r="17" spans="1:197" ht="16.5" thickTop="1" thickBot="1" x14ac:dyDescent="0.3">
      <c r="A17" s="41" t="s">
        <v>437</v>
      </c>
      <c r="B17" s="42" t="s">
        <v>438</v>
      </c>
      <c r="C17" s="43" t="s">
        <v>10</v>
      </c>
      <c r="D17" s="42" t="s">
        <v>420</v>
      </c>
      <c r="E17" s="44" t="s">
        <v>421</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row>
    <row r="18" spans="1:197" ht="16.5" thickTop="1" thickBot="1" x14ac:dyDescent="0.3">
      <c r="A18" s="41" t="s">
        <v>437</v>
      </c>
      <c r="B18" s="42" t="s">
        <v>438</v>
      </c>
      <c r="C18" s="43" t="s">
        <v>10</v>
      </c>
      <c r="D18" s="42" t="s">
        <v>439</v>
      </c>
      <c r="E18" s="44" t="s">
        <v>440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row>
    <row r="19" spans="1:197" ht="16.5" thickTop="1" thickBot="1" x14ac:dyDescent="0.3">
      <c r="A19" s="41" t="s">
        <v>437</v>
      </c>
      <c r="B19" s="42" t="s">
        <v>438</v>
      </c>
      <c r="C19" s="43" t="s">
        <v>10</v>
      </c>
      <c r="D19" s="42" t="s">
        <v>441</v>
      </c>
      <c r="E19" s="44" t="s">
        <v>442</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row>
    <row r="20" spans="1:197" ht="16.5" thickTop="1" thickBot="1" x14ac:dyDescent="0.3">
      <c r="A20" s="41" t="s">
        <v>437</v>
      </c>
      <c r="B20" s="42" t="s">
        <v>438</v>
      </c>
      <c r="C20" s="43" t="s">
        <v>10</v>
      </c>
      <c r="D20" s="42" t="s">
        <v>443</v>
      </c>
      <c r="E20" s="44" t="s">
        <v>444</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row>
    <row r="21" spans="1:197" ht="16.5" thickTop="1" thickBot="1" x14ac:dyDescent="0.3">
      <c r="A21" s="41" t="s">
        <v>437</v>
      </c>
      <c r="B21" s="42" t="s">
        <v>438</v>
      </c>
      <c r="C21" s="43" t="s">
        <v>10</v>
      </c>
      <c r="D21" s="42" t="s">
        <v>445</v>
      </c>
      <c r="E21" s="44" t="s">
        <v>446</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row>
    <row r="22" spans="1:197" ht="16.5" thickTop="1" thickBot="1" x14ac:dyDescent="0.3">
      <c r="A22" s="41" t="s">
        <v>437</v>
      </c>
      <c r="B22" s="42" t="s">
        <v>438</v>
      </c>
      <c r="C22" s="43" t="s">
        <v>10</v>
      </c>
      <c r="D22" s="42" t="s">
        <v>447</v>
      </c>
      <c r="E22" s="44" t="s">
        <v>448</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row>
    <row r="23" spans="1:197" ht="16.5" thickTop="1" thickBot="1" x14ac:dyDescent="0.3">
      <c r="A23" s="41" t="s">
        <v>437</v>
      </c>
      <c r="B23" s="42" t="s">
        <v>438</v>
      </c>
      <c r="C23" s="43" t="s">
        <v>10</v>
      </c>
      <c r="D23" s="42" t="s">
        <v>449</v>
      </c>
      <c r="E23" s="44" t="s">
        <v>450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row>
    <row r="24" spans="1:197" ht="16.5" thickTop="1" thickBot="1" x14ac:dyDescent="0.3">
      <c r="A24" s="41" t="s">
        <v>437</v>
      </c>
      <c r="B24" s="42" t="s">
        <v>438</v>
      </c>
      <c r="C24" s="43" t="s">
        <v>10</v>
      </c>
      <c r="D24" s="42" t="s">
        <v>451</v>
      </c>
      <c r="E24" s="44" t="s">
        <v>452</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row>
    <row r="25" spans="1:197" ht="16.5" thickTop="1" thickBot="1" x14ac:dyDescent="0.3">
      <c r="A25" s="41" t="s">
        <v>453</v>
      </c>
      <c r="B25" s="42" t="s">
        <v>454</v>
      </c>
      <c r="C25" s="43" t="s">
        <v>10</v>
      </c>
      <c r="D25" s="42">
        <v>860072876</v>
      </c>
      <c r="E25" s="44" t="s">
        <v>455</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row>
    <row r="26" spans="1:197" ht="16.5" thickTop="1" thickBot="1" x14ac:dyDescent="0.3">
      <c r="A26" s="41" t="s">
        <v>456</v>
      </c>
      <c r="B26" s="42" t="s">
        <v>457</v>
      </c>
      <c r="C26" s="43" t="s">
        <v>10</v>
      </c>
      <c r="D26" s="42">
        <v>860080126</v>
      </c>
      <c r="E26" s="44" t="s">
        <v>458</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row>
    <row r="27" spans="1:197" ht="16.5" thickTop="1" thickBot="1" x14ac:dyDescent="0.3">
      <c r="A27" s="41" t="s">
        <v>459</v>
      </c>
      <c r="B27" s="42" t="s">
        <v>460</v>
      </c>
      <c r="C27" s="43" t="s">
        <v>10</v>
      </c>
      <c r="D27" s="42">
        <v>9012674402</v>
      </c>
      <c r="E27" s="44" t="s">
        <v>461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row>
    <row r="28" spans="1:197" ht="16.5" thickTop="1" thickBot="1" x14ac:dyDescent="0.3">
      <c r="A28" s="41" t="s">
        <v>462</v>
      </c>
      <c r="B28" s="42" t="s">
        <v>463</v>
      </c>
      <c r="C28" s="43" t="s">
        <v>464</v>
      </c>
      <c r="D28" s="42">
        <v>9010465221</v>
      </c>
      <c r="E28" s="44" t="s">
        <v>465</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row>
    <row r="29" spans="1:197" ht="16.5" thickTop="1" thickBot="1" x14ac:dyDescent="0.3">
      <c r="A29" s="41" t="s">
        <v>462</v>
      </c>
      <c r="B29" s="42" t="s">
        <v>463</v>
      </c>
      <c r="C29" s="43" t="s">
        <v>464</v>
      </c>
      <c r="D29" s="42">
        <v>900773996</v>
      </c>
      <c r="E29" s="44" t="s">
        <v>466</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row>
    <row r="30" spans="1:197" ht="16.5" thickTop="1" thickBot="1" x14ac:dyDescent="0.3">
      <c r="A30" s="41" t="s">
        <v>462</v>
      </c>
      <c r="B30" s="42" t="s">
        <v>463</v>
      </c>
      <c r="C30" s="43" t="s">
        <v>464</v>
      </c>
      <c r="D30" s="42">
        <v>900616793</v>
      </c>
      <c r="E30" s="44" t="s">
        <v>467</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row>
    <row r="31" spans="1:197" ht="16.5" thickTop="1" thickBot="1" x14ac:dyDescent="0.3">
      <c r="A31" s="41" t="s">
        <v>462</v>
      </c>
      <c r="B31" s="42" t="s">
        <v>463</v>
      </c>
      <c r="C31" s="43" t="s">
        <v>464</v>
      </c>
      <c r="D31" s="42">
        <v>901033062</v>
      </c>
      <c r="E31" s="44" t="s">
        <v>468</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row>
    <row r="32" spans="1:197" ht="16.5" thickTop="1" thickBot="1" x14ac:dyDescent="0.3">
      <c r="A32" s="41" t="s">
        <v>462</v>
      </c>
      <c r="B32" s="42" t="s">
        <v>463</v>
      </c>
      <c r="C32" s="43" t="s">
        <v>464</v>
      </c>
      <c r="D32" s="42">
        <v>901288767</v>
      </c>
      <c r="E32" s="44" t="s">
        <v>469</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row>
    <row r="33" spans="1:197" ht="16.5" thickTop="1" thickBot="1" x14ac:dyDescent="0.3">
      <c r="A33" s="41" t="s">
        <v>462</v>
      </c>
      <c r="B33" s="42" t="s">
        <v>463</v>
      </c>
      <c r="C33" s="43" t="s">
        <v>464</v>
      </c>
      <c r="D33" s="42">
        <v>1070584822</v>
      </c>
      <c r="E33" s="44" t="s">
        <v>470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row>
    <row r="34" spans="1:197" ht="16.5" thickTop="1" thickBot="1" x14ac:dyDescent="0.3">
      <c r="A34" s="41" t="s">
        <v>462</v>
      </c>
      <c r="B34" s="42" t="s">
        <v>463</v>
      </c>
      <c r="C34" s="43" t="s">
        <v>464</v>
      </c>
      <c r="D34" s="42"/>
      <c r="E34" s="44" t="s">
        <v>471</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row>
    <row r="35" spans="1:197" ht="16.5" thickTop="1" thickBot="1" x14ac:dyDescent="0.3">
      <c r="A35" s="41" t="s">
        <v>462</v>
      </c>
      <c r="B35" s="42" t="s">
        <v>463</v>
      </c>
      <c r="C35" s="43" t="s">
        <v>464</v>
      </c>
      <c r="D35" s="42">
        <v>7706574</v>
      </c>
      <c r="E35" s="44" t="s">
        <v>472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row>
    <row r="36" spans="1:197" ht="16.5" thickTop="1" thickBot="1" x14ac:dyDescent="0.3">
      <c r="A36" s="41" t="s">
        <v>462</v>
      </c>
      <c r="B36" s="42" t="s">
        <v>463</v>
      </c>
      <c r="C36" s="43" t="s">
        <v>464</v>
      </c>
      <c r="D36" s="42">
        <v>9011015991</v>
      </c>
      <c r="E36" s="44" t="s">
        <v>473</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row>
    <row r="37" spans="1:197" ht="16.5" thickTop="1" thickBot="1" x14ac:dyDescent="0.3">
      <c r="A37" s="41" t="s">
        <v>462</v>
      </c>
      <c r="B37" s="42" t="s">
        <v>463</v>
      </c>
      <c r="C37" s="43" t="s">
        <v>464</v>
      </c>
      <c r="D37" s="42">
        <v>901156734</v>
      </c>
      <c r="E37" s="44" t="s">
        <v>474</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row>
    <row r="38" spans="1:197" ht="16.5" thickTop="1" thickBot="1" x14ac:dyDescent="0.3">
      <c r="A38" s="41" t="s">
        <v>462</v>
      </c>
      <c r="B38" s="42" t="s">
        <v>463</v>
      </c>
      <c r="C38" s="43" t="s">
        <v>464</v>
      </c>
      <c r="D38" s="42">
        <v>900620039</v>
      </c>
      <c r="E38" s="44" t="s">
        <v>475</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row>
    <row r="39" spans="1:197" ht="16.5" thickTop="1" thickBot="1" x14ac:dyDescent="0.3">
      <c r="A39" s="41" t="s">
        <v>462</v>
      </c>
      <c r="B39" s="42" t="s">
        <v>463</v>
      </c>
      <c r="C39" s="43" t="s">
        <v>464</v>
      </c>
      <c r="D39" s="42">
        <v>900497781</v>
      </c>
      <c r="E39" s="44" t="s">
        <v>476</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row>
    <row r="40" spans="1:197" ht="16.5" thickTop="1" thickBot="1" x14ac:dyDescent="0.3">
      <c r="A40" s="41" t="s">
        <v>462</v>
      </c>
      <c r="B40" s="42" t="s">
        <v>463</v>
      </c>
      <c r="C40" s="43" t="s">
        <v>464</v>
      </c>
      <c r="D40" s="42">
        <v>900821337</v>
      </c>
      <c r="E40" s="44" t="s">
        <v>477</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row>
    <row r="41" spans="1:197" ht="16.5" thickTop="1" thickBot="1" x14ac:dyDescent="0.3">
      <c r="A41" s="41" t="s">
        <v>462</v>
      </c>
      <c r="B41" s="42" t="s">
        <v>463</v>
      </c>
      <c r="C41" s="43" t="s">
        <v>464</v>
      </c>
      <c r="D41" s="42">
        <v>830136037</v>
      </c>
      <c r="E41" s="44" t="s">
        <v>478</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row>
    <row r="42" spans="1:197" ht="16.5" thickTop="1" thickBot="1" x14ac:dyDescent="0.3">
      <c r="A42" s="41" t="s">
        <v>462</v>
      </c>
      <c r="B42" s="42" t="s">
        <v>463</v>
      </c>
      <c r="C42" s="43" t="s">
        <v>464</v>
      </c>
      <c r="D42" s="42">
        <v>7723223</v>
      </c>
      <c r="E42" s="44" t="s">
        <v>479</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row>
    <row r="43" spans="1:197" ht="16.5" thickTop="1" thickBot="1" x14ac:dyDescent="0.3">
      <c r="A43" s="41" t="s">
        <v>462</v>
      </c>
      <c r="B43" s="42" t="s">
        <v>463</v>
      </c>
      <c r="C43" s="43" t="s">
        <v>464</v>
      </c>
      <c r="D43" s="42">
        <v>900340270</v>
      </c>
      <c r="E43" s="44" t="s">
        <v>480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row>
    <row r="44" spans="1:197" ht="16.5" thickTop="1" thickBot="1" x14ac:dyDescent="0.3">
      <c r="A44" s="41" t="s">
        <v>462</v>
      </c>
      <c r="B44" s="42" t="s">
        <v>463</v>
      </c>
      <c r="C44" s="43" t="s">
        <v>464</v>
      </c>
      <c r="D44" s="42">
        <v>9012485574</v>
      </c>
      <c r="E44" s="44" t="s">
        <v>481</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row>
    <row r="45" spans="1:197" ht="16.5" thickTop="1" thickBot="1" x14ac:dyDescent="0.3">
      <c r="A45" s="41" t="s">
        <v>462</v>
      </c>
      <c r="B45" s="42" t="s">
        <v>463</v>
      </c>
      <c r="C45" s="43" t="s">
        <v>464</v>
      </c>
      <c r="D45" s="42">
        <v>900362586</v>
      </c>
      <c r="E45" s="44" t="s">
        <v>482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row>
    <row r="46" spans="1:197" ht="16.5" thickTop="1" thickBot="1" x14ac:dyDescent="0.3">
      <c r="A46" s="41" t="s">
        <v>462</v>
      </c>
      <c r="B46" s="42" t="s">
        <v>463</v>
      </c>
      <c r="C46" s="43" t="s">
        <v>464</v>
      </c>
      <c r="D46" s="42">
        <v>901016695</v>
      </c>
      <c r="E46" s="44" t="s">
        <v>483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row>
    <row r="47" spans="1:197" ht="16.5" thickTop="1" thickBot="1" x14ac:dyDescent="0.3">
      <c r="A47" s="41" t="s">
        <v>462</v>
      </c>
      <c r="B47" s="42" t="s">
        <v>463</v>
      </c>
      <c r="C47" s="43" t="s">
        <v>464</v>
      </c>
      <c r="D47" s="42">
        <v>901198914</v>
      </c>
      <c r="E47" s="44" t="s">
        <v>484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row>
    <row r="48" spans="1:197" ht="16.5" thickTop="1" thickBot="1" x14ac:dyDescent="0.3">
      <c r="A48" s="41" t="s">
        <v>462</v>
      </c>
      <c r="B48" s="42" t="s">
        <v>463</v>
      </c>
      <c r="C48" s="43" t="s">
        <v>464</v>
      </c>
      <c r="D48" s="42">
        <v>9002807492</v>
      </c>
      <c r="E48" s="44" t="s">
        <v>485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row>
    <row r="49" spans="1:197" ht="16.5" thickTop="1" thickBot="1" x14ac:dyDescent="0.3">
      <c r="A49" s="41" t="s">
        <v>462</v>
      </c>
      <c r="B49" s="42" t="s">
        <v>463</v>
      </c>
      <c r="C49" s="43" t="s">
        <v>464</v>
      </c>
      <c r="D49" s="42">
        <v>832010241</v>
      </c>
      <c r="E49" s="44" t="s">
        <v>486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row>
    <row r="50" spans="1:197" ht="16.5" thickTop="1" thickBot="1" x14ac:dyDescent="0.3">
      <c r="A50" s="41" t="s">
        <v>462</v>
      </c>
      <c r="B50" s="42" t="s">
        <v>463</v>
      </c>
      <c r="C50" s="43" t="s">
        <v>464</v>
      </c>
      <c r="D50" s="42">
        <v>900896239</v>
      </c>
      <c r="E50" s="44" t="s">
        <v>487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row>
    <row r="51" spans="1:197" ht="16.5" thickTop="1" thickBot="1" x14ac:dyDescent="0.3">
      <c r="A51" s="41" t="s">
        <v>462</v>
      </c>
      <c r="B51" s="42" t="s">
        <v>463</v>
      </c>
      <c r="C51" s="43" t="s">
        <v>464</v>
      </c>
      <c r="D51" s="42"/>
      <c r="E51" s="44" t="s">
        <v>488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row>
    <row r="52" spans="1:197" ht="16.5" thickTop="1" thickBot="1" x14ac:dyDescent="0.3">
      <c r="A52" s="41" t="s">
        <v>462</v>
      </c>
      <c r="B52" s="42" t="s">
        <v>463</v>
      </c>
      <c r="C52" s="43" t="s">
        <v>464</v>
      </c>
      <c r="D52" s="42">
        <v>800196349</v>
      </c>
      <c r="E52" s="44" t="s">
        <v>489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row>
    <row r="53" spans="1:197" ht="16.5" thickTop="1" thickBot="1" x14ac:dyDescent="0.3">
      <c r="A53" s="41" t="s">
        <v>462</v>
      </c>
      <c r="B53" s="42" t="s">
        <v>463</v>
      </c>
      <c r="C53" s="43" t="s">
        <v>464</v>
      </c>
      <c r="D53" s="42">
        <v>9005667531</v>
      </c>
      <c r="E53" s="44" t="s">
        <v>490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row>
    <row r="54" spans="1:197" ht="16.5" thickTop="1" thickBot="1" x14ac:dyDescent="0.3">
      <c r="A54" s="41" t="s">
        <v>462</v>
      </c>
      <c r="B54" s="42" t="s">
        <v>463</v>
      </c>
      <c r="C54" s="43" t="s">
        <v>464</v>
      </c>
      <c r="D54" s="42">
        <v>900992209</v>
      </c>
      <c r="E54" s="44" t="s">
        <v>491</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row>
    <row r="55" spans="1:197" ht="16.5" thickTop="1" thickBot="1" x14ac:dyDescent="0.3">
      <c r="A55" s="41" t="s">
        <v>462</v>
      </c>
      <c r="B55" s="42" t="s">
        <v>463</v>
      </c>
      <c r="C55" s="43" t="s">
        <v>464</v>
      </c>
      <c r="D55" s="42">
        <v>900848198</v>
      </c>
      <c r="E55" s="44" t="s">
        <v>492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row>
    <row r="56" spans="1:197" ht="16.5" thickTop="1" thickBot="1" x14ac:dyDescent="0.3">
      <c r="A56" s="41" t="s">
        <v>462</v>
      </c>
      <c r="B56" s="42" t="s">
        <v>463</v>
      </c>
      <c r="C56" s="43" t="s">
        <v>464</v>
      </c>
      <c r="D56" s="42">
        <v>901201624</v>
      </c>
      <c r="E56" s="44" t="s">
        <v>493</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row>
    <row r="57" spans="1:197" ht="16.5" thickTop="1" thickBot="1" x14ac:dyDescent="0.3">
      <c r="A57" s="41" t="s">
        <v>462</v>
      </c>
      <c r="B57" s="42" t="s">
        <v>463</v>
      </c>
      <c r="C57" s="43" t="s">
        <v>464</v>
      </c>
      <c r="D57" s="42">
        <v>900569549</v>
      </c>
      <c r="E57" s="44" t="s">
        <v>494</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row>
    <row r="58" spans="1:197" ht="16.5" thickTop="1" thickBot="1" x14ac:dyDescent="0.3">
      <c r="A58" s="41" t="s">
        <v>462</v>
      </c>
      <c r="B58" s="42" t="s">
        <v>463</v>
      </c>
      <c r="C58" s="43" t="s">
        <v>464</v>
      </c>
      <c r="D58" s="42">
        <v>900781282</v>
      </c>
      <c r="E58" s="44" t="s">
        <v>495</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row>
    <row r="59" spans="1:197" ht="16.5" thickTop="1" thickBot="1" x14ac:dyDescent="0.3">
      <c r="A59" s="41" t="s">
        <v>462</v>
      </c>
      <c r="B59" s="42" t="s">
        <v>463</v>
      </c>
      <c r="C59" s="43" t="s">
        <v>464</v>
      </c>
      <c r="D59" s="42">
        <v>830046072</v>
      </c>
      <c r="E59" s="44" t="s">
        <v>496</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row>
    <row r="60" spans="1:197" ht="16.5" thickTop="1" thickBot="1" x14ac:dyDescent="0.3">
      <c r="A60" s="41" t="s">
        <v>462</v>
      </c>
      <c r="B60" s="42" t="s">
        <v>463</v>
      </c>
      <c r="C60" s="43" t="s">
        <v>464</v>
      </c>
      <c r="D60" s="42">
        <v>80420423</v>
      </c>
      <c r="E60" s="44" t="s">
        <v>497</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row>
    <row r="61" spans="1:197" ht="16.5" thickTop="1" thickBot="1" x14ac:dyDescent="0.3">
      <c r="A61" s="41" t="s">
        <v>462</v>
      </c>
      <c r="B61" s="42" t="s">
        <v>463</v>
      </c>
      <c r="C61" s="43" t="s">
        <v>464</v>
      </c>
      <c r="D61" s="42"/>
      <c r="E61" s="44" t="s">
        <v>498</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row>
    <row r="62" spans="1:197" ht="16.5" thickTop="1" thickBot="1" x14ac:dyDescent="0.3">
      <c r="A62" s="41" t="s">
        <v>462</v>
      </c>
      <c r="B62" s="42" t="s">
        <v>463</v>
      </c>
      <c r="C62" s="43" t="s">
        <v>464</v>
      </c>
      <c r="D62" s="42">
        <v>900306033</v>
      </c>
      <c r="E62" s="44" t="s">
        <v>499</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row>
    <row r="63" spans="1:197" ht="16.5" thickTop="1" thickBot="1" x14ac:dyDescent="0.3">
      <c r="A63" s="41" t="s">
        <v>462</v>
      </c>
      <c r="B63" s="42" t="s">
        <v>463</v>
      </c>
      <c r="C63" s="43" t="s">
        <v>464</v>
      </c>
      <c r="D63" s="42">
        <v>1110579524</v>
      </c>
      <c r="E63" s="44" t="s">
        <v>500</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row>
    <row r="64" spans="1:197" ht="16.5" thickTop="1" thickBot="1" x14ac:dyDescent="0.3">
      <c r="A64" s="41" t="s">
        <v>462</v>
      </c>
      <c r="B64" s="42" t="s">
        <v>463</v>
      </c>
      <c r="C64" s="43" t="s">
        <v>464</v>
      </c>
      <c r="D64" s="42">
        <v>900576138</v>
      </c>
      <c r="E64" s="44" t="s">
        <v>501</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row>
    <row r="65" spans="1:197" ht="16.5" thickTop="1" thickBot="1" x14ac:dyDescent="0.3">
      <c r="A65" s="41" t="s">
        <v>462</v>
      </c>
      <c r="B65" s="42" t="s">
        <v>463</v>
      </c>
      <c r="C65" s="43" t="s">
        <v>464</v>
      </c>
      <c r="D65" s="42">
        <v>901285117</v>
      </c>
      <c r="E65" s="44" t="s">
        <v>502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row>
    <row r="66" spans="1:197" ht="16.5" thickTop="1" thickBot="1" x14ac:dyDescent="0.3">
      <c r="A66" s="41" t="s">
        <v>462</v>
      </c>
      <c r="B66" s="42" t="s">
        <v>463</v>
      </c>
      <c r="C66" s="43" t="s">
        <v>464</v>
      </c>
      <c r="D66" s="42">
        <v>900785161</v>
      </c>
      <c r="E66" s="44" t="s">
        <v>503</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row>
    <row r="67" spans="1:197" ht="16.5" thickTop="1" thickBot="1" x14ac:dyDescent="0.3">
      <c r="A67" s="41" t="s">
        <v>462</v>
      </c>
      <c r="B67" s="42" t="s">
        <v>463</v>
      </c>
      <c r="C67" s="43" t="s">
        <v>464</v>
      </c>
      <c r="D67" s="42">
        <v>901028147</v>
      </c>
      <c r="E67" s="44" t="s">
        <v>504</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row>
    <row r="68" spans="1:197" ht="16.5" thickTop="1" thickBot="1" x14ac:dyDescent="0.3">
      <c r="A68" s="41" t="s">
        <v>462</v>
      </c>
      <c r="B68" s="42" t="s">
        <v>463</v>
      </c>
      <c r="C68" s="43" t="s">
        <v>464</v>
      </c>
      <c r="D68" s="42">
        <v>900083582</v>
      </c>
      <c r="E68" s="44" t="s">
        <v>505</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row>
    <row r="69" spans="1:197" ht="16.5" thickTop="1" thickBot="1" x14ac:dyDescent="0.3">
      <c r="A69" s="41" t="s">
        <v>462</v>
      </c>
      <c r="B69" s="42" t="s">
        <v>463</v>
      </c>
      <c r="C69" s="43" t="s">
        <v>464</v>
      </c>
      <c r="D69" s="42">
        <v>9004088748</v>
      </c>
      <c r="E69" s="44" t="s">
        <v>506</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row>
    <row r="70" spans="1:197" ht="16.5" thickTop="1" thickBot="1" x14ac:dyDescent="0.3">
      <c r="A70" s="41" t="s">
        <v>462</v>
      </c>
      <c r="B70" s="42" t="s">
        <v>463</v>
      </c>
      <c r="C70" s="43" t="s">
        <v>464</v>
      </c>
      <c r="D70" s="42">
        <v>52425468</v>
      </c>
      <c r="E70" s="44" t="s">
        <v>507</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row>
    <row r="71" spans="1:197" ht="16.5" thickTop="1" thickBot="1" x14ac:dyDescent="0.3">
      <c r="A71" s="41" t="s">
        <v>462</v>
      </c>
      <c r="B71" s="42" t="s">
        <v>463</v>
      </c>
      <c r="C71" s="43" t="s">
        <v>464</v>
      </c>
      <c r="D71" s="42">
        <v>8301089928</v>
      </c>
      <c r="E71" s="44" t="s">
        <v>508</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row>
    <row r="72" spans="1:197" ht="16.5" thickTop="1" thickBot="1" x14ac:dyDescent="0.3">
      <c r="A72" s="41" t="s">
        <v>462</v>
      </c>
      <c r="B72" s="42" t="s">
        <v>463</v>
      </c>
      <c r="C72" s="43" t="s">
        <v>464</v>
      </c>
      <c r="D72" s="42">
        <v>900335206</v>
      </c>
      <c r="E72" s="44" t="s">
        <v>509</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row>
    <row r="73" spans="1:197" ht="16.5" thickTop="1" thickBot="1" x14ac:dyDescent="0.3">
      <c r="A73" s="41" t="s">
        <v>462</v>
      </c>
      <c r="B73" s="42" t="s">
        <v>463</v>
      </c>
      <c r="C73" s="43" t="s">
        <v>464</v>
      </c>
      <c r="D73" s="42">
        <v>900973592</v>
      </c>
      <c r="E73" s="44" t="s">
        <v>510</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row>
    <row r="74" spans="1:197" ht="16.5" thickTop="1" thickBot="1" x14ac:dyDescent="0.3">
      <c r="A74" s="41" t="s">
        <v>462</v>
      </c>
      <c r="B74" s="42" t="s">
        <v>463</v>
      </c>
      <c r="C74" s="43" t="s">
        <v>464</v>
      </c>
      <c r="D74" s="42">
        <v>901027071</v>
      </c>
      <c r="E74" s="44" t="s">
        <v>511</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row>
    <row r="75" spans="1:197" ht="16.5" thickTop="1" thickBot="1" x14ac:dyDescent="0.3">
      <c r="A75" s="41" t="s">
        <v>462</v>
      </c>
      <c r="B75" s="42" t="s">
        <v>463</v>
      </c>
      <c r="C75" s="43" t="s">
        <v>464</v>
      </c>
      <c r="D75" s="42">
        <v>901364810</v>
      </c>
      <c r="E75" s="44" t="s">
        <v>512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row>
    <row r="76" spans="1:197" ht="16.5" thickTop="1" thickBot="1" x14ac:dyDescent="0.3">
      <c r="A76" s="41" t="s">
        <v>462</v>
      </c>
      <c r="B76" s="42" t="s">
        <v>463</v>
      </c>
      <c r="C76" s="43" t="s">
        <v>464</v>
      </c>
      <c r="D76" s="42">
        <v>900741012</v>
      </c>
      <c r="E76" s="44" t="s">
        <v>513</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row>
    <row r="77" spans="1:197" ht="16.5" thickTop="1" thickBot="1" x14ac:dyDescent="0.3">
      <c r="A77" s="41" t="s">
        <v>462</v>
      </c>
      <c r="B77" s="42" t="s">
        <v>463</v>
      </c>
      <c r="C77" s="43" t="s">
        <v>464</v>
      </c>
      <c r="D77" s="42">
        <v>1085261680</v>
      </c>
      <c r="E77" s="44" t="s">
        <v>514</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row>
    <row r="78" spans="1:197" ht="16.5" thickTop="1" thickBot="1" x14ac:dyDescent="0.3">
      <c r="A78" s="41" t="s">
        <v>462</v>
      </c>
      <c r="B78" s="42" t="s">
        <v>463</v>
      </c>
      <c r="C78" s="43" t="s">
        <v>464</v>
      </c>
      <c r="D78" s="42">
        <v>1085261680</v>
      </c>
      <c r="E78" s="44" t="s">
        <v>515</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row>
    <row r="79" spans="1:197" ht="16.5" thickTop="1" thickBot="1" x14ac:dyDescent="0.3">
      <c r="A79" s="41" t="s">
        <v>462</v>
      </c>
      <c r="B79" s="42" t="s">
        <v>463</v>
      </c>
      <c r="C79" s="43" t="s">
        <v>464</v>
      </c>
      <c r="D79" s="42">
        <v>900370600</v>
      </c>
      <c r="E79" s="44" t="s">
        <v>516</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row>
    <row r="80" spans="1:197" ht="16.5" thickTop="1" thickBot="1" x14ac:dyDescent="0.3">
      <c r="A80" s="41" t="s">
        <v>517</v>
      </c>
      <c r="B80" s="42" t="s">
        <v>518</v>
      </c>
      <c r="C80" s="43" t="s">
        <v>10</v>
      </c>
      <c r="D80" s="42">
        <v>900327815</v>
      </c>
      <c r="E80" s="44" t="s">
        <v>519</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row>
    <row r="81" spans="1:197" ht="16.5" thickTop="1" thickBot="1" x14ac:dyDescent="0.3">
      <c r="A81" s="41" t="s">
        <v>517</v>
      </c>
      <c r="B81" s="42" t="s">
        <v>518</v>
      </c>
      <c r="C81" s="43" t="s">
        <v>10</v>
      </c>
      <c r="D81" s="42">
        <v>900150067</v>
      </c>
      <c r="E81" s="44" t="s">
        <v>520</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row>
    <row r="82" spans="1:197" ht="16.5" thickTop="1" thickBot="1" x14ac:dyDescent="0.3">
      <c r="A82" s="41" t="s">
        <v>521</v>
      </c>
      <c r="B82" s="42" t="s">
        <v>134</v>
      </c>
      <c r="C82" s="43" t="s">
        <v>57</v>
      </c>
      <c r="D82" s="42">
        <v>91070957</v>
      </c>
      <c r="E82" s="44" t="s">
        <v>522</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row>
    <row r="83" spans="1:197" ht="16.5" thickTop="1" thickBot="1" x14ac:dyDescent="0.3">
      <c r="A83" s="41" t="s">
        <v>521</v>
      </c>
      <c r="B83" s="42" t="s">
        <v>134</v>
      </c>
      <c r="C83" s="43" t="s">
        <v>57</v>
      </c>
      <c r="D83" s="42">
        <v>9006387327</v>
      </c>
      <c r="E83" s="44" t="s">
        <v>523</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row>
    <row r="84" spans="1:197" ht="16.5" thickTop="1" thickBot="1" x14ac:dyDescent="0.3">
      <c r="A84" s="41" t="s">
        <v>524</v>
      </c>
      <c r="B84" s="42" t="s">
        <v>525</v>
      </c>
      <c r="C84" s="43" t="s">
        <v>57</v>
      </c>
      <c r="D84" s="42">
        <v>8669570</v>
      </c>
      <c r="E84" s="44" t="s">
        <v>526</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row>
    <row r="85" spans="1:197" ht="16.5" thickTop="1" thickBot="1" x14ac:dyDescent="0.3">
      <c r="A85" s="41" t="s">
        <v>527</v>
      </c>
      <c r="B85" s="42" t="s">
        <v>171</v>
      </c>
      <c r="C85" s="43" t="s">
        <v>57</v>
      </c>
      <c r="D85" s="42">
        <v>37397498</v>
      </c>
      <c r="E85" s="44" t="s">
        <v>528</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row>
    <row r="86" spans="1:197" ht="16.5" thickTop="1" thickBot="1" x14ac:dyDescent="0.3">
      <c r="A86" s="41" t="s">
        <v>527</v>
      </c>
      <c r="B86" s="42" t="s">
        <v>171</v>
      </c>
      <c r="C86" s="43" t="s">
        <v>57</v>
      </c>
      <c r="D86" s="42">
        <v>800191462</v>
      </c>
      <c r="E86" s="44" t="s">
        <v>529</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row>
    <row r="87" spans="1:197" ht="16.5" thickTop="1" thickBot="1" x14ac:dyDescent="0.3">
      <c r="A87" s="41" t="s">
        <v>527</v>
      </c>
      <c r="B87" s="42" t="s">
        <v>171</v>
      </c>
      <c r="C87" s="43" t="s">
        <v>57</v>
      </c>
      <c r="D87" s="42">
        <v>900385205</v>
      </c>
      <c r="E87" s="44" t="s">
        <v>530</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row>
    <row r="88" spans="1:197" ht="16.5" thickTop="1" thickBot="1" x14ac:dyDescent="0.3">
      <c r="A88" s="41" t="s">
        <v>527</v>
      </c>
      <c r="B88" s="42" t="s">
        <v>171</v>
      </c>
      <c r="C88" s="43" t="s">
        <v>57</v>
      </c>
      <c r="D88" s="42">
        <v>900198158</v>
      </c>
      <c r="E88" s="44" t="s">
        <v>531</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row>
    <row r="89" spans="1:197" ht="16.5" thickTop="1" thickBot="1" x14ac:dyDescent="0.3">
      <c r="A89" s="41" t="s">
        <v>532</v>
      </c>
      <c r="B89" s="42" t="s">
        <v>533</v>
      </c>
      <c r="C89" s="43" t="s">
        <v>57</v>
      </c>
      <c r="D89" s="42">
        <v>900613899</v>
      </c>
      <c r="E89" s="44" t="s">
        <v>534</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row>
    <row r="90" spans="1:197" ht="16.5" thickTop="1" thickBot="1" x14ac:dyDescent="0.3">
      <c r="A90" s="41" t="s">
        <v>535</v>
      </c>
      <c r="B90" s="42" t="s">
        <v>536</v>
      </c>
      <c r="C90" s="43" t="s">
        <v>57</v>
      </c>
      <c r="D90" s="42">
        <v>23709521</v>
      </c>
      <c r="E90" s="44" t="s">
        <v>537</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row>
    <row r="91" spans="1:197" ht="16.5" thickTop="1" thickBot="1" x14ac:dyDescent="0.3">
      <c r="A91" s="41" t="s">
        <v>538</v>
      </c>
      <c r="B91" s="42" t="s">
        <v>539</v>
      </c>
      <c r="C91" s="43" t="s">
        <v>57</v>
      </c>
      <c r="D91" s="42">
        <v>900589774</v>
      </c>
      <c r="E91" s="44" t="s">
        <v>540</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row>
    <row r="92" spans="1:197" ht="16.5" thickTop="1" thickBot="1" x14ac:dyDescent="0.3">
      <c r="A92" s="41" t="s">
        <v>538</v>
      </c>
      <c r="B92" s="42" t="s">
        <v>539</v>
      </c>
      <c r="C92" s="43" t="s">
        <v>57</v>
      </c>
      <c r="D92" s="42">
        <v>901090751</v>
      </c>
      <c r="E92" s="44" t="s">
        <v>541</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row>
    <row r="93" spans="1:197" ht="16.5" thickTop="1" thickBot="1" x14ac:dyDescent="0.3">
      <c r="A93" s="41" t="s">
        <v>542</v>
      </c>
      <c r="B93" s="42" t="s">
        <v>182</v>
      </c>
      <c r="C93" s="43" t="s">
        <v>57</v>
      </c>
      <c r="D93" s="42">
        <v>13355979</v>
      </c>
      <c r="E93" s="44" t="s">
        <v>543</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row>
    <row r="94" spans="1:197" ht="16.5" thickTop="1" thickBot="1" x14ac:dyDescent="0.3">
      <c r="A94" s="41" t="s">
        <v>544</v>
      </c>
      <c r="B94" s="42" t="s">
        <v>49</v>
      </c>
      <c r="C94" s="43" t="s">
        <v>57</v>
      </c>
      <c r="D94" s="42">
        <v>829001554</v>
      </c>
      <c r="E94" s="44" t="s">
        <v>545</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row>
    <row r="95" spans="1:197" ht="16.5" thickTop="1" thickBot="1" x14ac:dyDescent="0.3">
      <c r="A95" s="41" t="s">
        <v>546</v>
      </c>
      <c r="B95" s="42" t="s">
        <v>30</v>
      </c>
      <c r="C95" s="43" t="s">
        <v>57</v>
      </c>
      <c r="D95" s="42">
        <v>1098732015</v>
      </c>
      <c r="E95" s="44" t="s">
        <v>547</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row>
    <row r="96" spans="1:197" ht="16.5" thickTop="1" thickBot="1" x14ac:dyDescent="0.3">
      <c r="A96" s="41" t="s">
        <v>546</v>
      </c>
      <c r="B96" s="42" t="s">
        <v>30</v>
      </c>
      <c r="C96" s="43" t="s">
        <v>57</v>
      </c>
      <c r="D96" s="42">
        <v>900687562</v>
      </c>
      <c r="E96" s="44" t="s">
        <v>548</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row>
    <row r="97" spans="1:197" ht="16.5" thickTop="1" thickBot="1" x14ac:dyDescent="0.3">
      <c r="A97" s="41" t="s">
        <v>546</v>
      </c>
      <c r="B97" s="42" t="s">
        <v>30</v>
      </c>
      <c r="C97" s="43" t="s">
        <v>57</v>
      </c>
      <c r="D97" s="42">
        <v>900973592</v>
      </c>
      <c r="E97" s="44" t="s">
        <v>549</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row>
    <row r="98" spans="1:197" ht="16.5" thickTop="1" thickBot="1" x14ac:dyDescent="0.3">
      <c r="A98" s="41" t="s">
        <v>550</v>
      </c>
      <c r="B98" s="42" t="s">
        <v>169</v>
      </c>
      <c r="C98" s="43" t="s">
        <v>57</v>
      </c>
      <c r="D98" s="42">
        <v>900575590</v>
      </c>
      <c r="E98" s="44" t="s">
        <v>551</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row>
    <row r="99" spans="1:197" ht="16.5" thickTop="1" thickBot="1" x14ac:dyDescent="0.3">
      <c r="A99" s="41" t="s">
        <v>550</v>
      </c>
      <c r="B99" s="42" t="s">
        <v>169</v>
      </c>
      <c r="C99" s="43" t="s">
        <v>57</v>
      </c>
      <c r="D99" s="42">
        <v>900758149</v>
      </c>
      <c r="E99" s="44" t="s">
        <v>552</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row>
    <row r="100" spans="1:197" ht="16.5" thickTop="1" thickBot="1" x14ac:dyDescent="0.3">
      <c r="A100" s="41" t="s">
        <v>550</v>
      </c>
      <c r="B100" s="42" t="s">
        <v>169</v>
      </c>
      <c r="C100" s="43" t="s">
        <v>57</v>
      </c>
      <c r="D100" s="42">
        <v>900870890</v>
      </c>
      <c r="E100" s="44" t="s">
        <v>553</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row>
    <row r="101" spans="1:197" ht="16.5" thickTop="1" thickBot="1" x14ac:dyDescent="0.3">
      <c r="A101" s="41" t="s">
        <v>554</v>
      </c>
      <c r="B101" s="42" t="s">
        <v>31</v>
      </c>
      <c r="C101" s="43" t="s">
        <v>57</v>
      </c>
      <c r="D101" s="42">
        <v>901210128</v>
      </c>
      <c r="E101" s="44" t="s">
        <v>555</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row>
    <row r="102" spans="1:197" ht="16.5" thickTop="1" thickBot="1" x14ac:dyDescent="0.3">
      <c r="A102" s="41" t="s">
        <v>554</v>
      </c>
      <c r="B102" s="42" t="s">
        <v>31</v>
      </c>
      <c r="C102" s="43" t="s">
        <v>57</v>
      </c>
      <c r="D102" s="42">
        <v>901253012</v>
      </c>
      <c r="E102" s="44" t="s">
        <v>556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row>
    <row r="103" spans="1:197" ht="16.5" thickTop="1" thickBot="1" x14ac:dyDescent="0.3">
      <c r="A103" s="41" t="s">
        <v>554</v>
      </c>
      <c r="B103" s="42" t="s">
        <v>31</v>
      </c>
      <c r="C103" s="43" t="s">
        <v>57</v>
      </c>
      <c r="D103" s="42">
        <v>900531929</v>
      </c>
      <c r="E103" s="44" t="s">
        <v>557</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row>
    <row r="104" spans="1:197" ht="16.5" thickTop="1" thickBot="1" x14ac:dyDescent="0.3">
      <c r="A104" s="41" t="s">
        <v>554</v>
      </c>
      <c r="B104" s="42" t="s">
        <v>31</v>
      </c>
      <c r="C104" s="43" t="s">
        <v>57</v>
      </c>
      <c r="D104" s="42">
        <v>900955745</v>
      </c>
      <c r="E104" s="44" t="s">
        <v>558</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row>
    <row r="105" spans="1:197" ht="16.5" thickTop="1" thickBot="1" x14ac:dyDescent="0.3">
      <c r="A105" s="41" t="s">
        <v>554</v>
      </c>
      <c r="B105" s="42" t="s">
        <v>31</v>
      </c>
      <c r="C105" s="43" t="s">
        <v>57</v>
      </c>
      <c r="D105" s="42">
        <v>900944696</v>
      </c>
      <c r="E105" s="44" t="s">
        <v>559</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row>
    <row r="106" spans="1:197" ht="16.5" thickTop="1" thickBot="1" x14ac:dyDescent="0.3">
      <c r="A106" s="41" t="s">
        <v>554</v>
      </c>
      <c r="B106" s="42" t="s">
        <v>31</v>
      </c>
      <c r="C106" s="43" t="s">
        <v>57</v>
      </c>
      <c r="D106" s="42">
        <v>900715081</v>
      </c>
      <c r="E106" s="44" t="s">
        <v>560</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row>
    <row r="107" spans="1:197" ht="16.5" thickTop="1" thickBot="1" x14ac:dyDescent="0.3">
      <c r="A107" s="41" t="s">
        <v>554</v>
      </c>
      <c r="B107" s="42" t="s">
        <v>31</v>
      </c>
      <c r="C107" s="43" t="s">
        <v>57</v>
      </c>
      <c r="D107" s="42">
        <v>901002665</v>
      </c>
      <c r="E107" s="44" t="s">
        <v>561</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row>
    <row r="108" spans="1:197" ht="16.5" thickTop="1" thickBot="1" x14ac:dyDescent="0.3">
      <c r="A108" s="41" t="s">
        <v>554</v>
      </c>
      <c r="B108" s="42" t="s">
        <v>31</v>
      </c>
      <c r="C108" s="43" t="s">
        <v>57</v>
      </c>
      <c r="D108" s="42">
        <v>900846370</v>
      </c>
      <c r="E108" s="44" t="s">
        <v>562</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row>
    <row r="109" spans="1:197" ht="16.5" thickTop="1" thickBot="1" x14ac:dyDescent="0.3">
      <c r="A109" s="41" t="s">
        <v>563</v>
      </c>
      <c r="B109" s="42" t="s">
        <v>193</v>
      </c>
      <c r="C109" s="43" t="s">
        <v>57</v>
      </c>
      <c r="D109" s="42">
        <v>830006177</v>
      </c>
      <c r="E109" s="44" t="s">
        <v>564</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row>
    <row r="110" spans="1:197" ht="16.5" thickTop="1" thickBot="1" x14ac:dyDescent="0.3">
      <c r="A110" s="41" t="s">
        <v>563</v>
      </c>
      <c r="B110" s="42" t="s">
        <v>193</v>
      </c>
      <c r="C110" s="43" t="s">
        <v>57</v>
      </c>
      <c r="D110" s="42">
        <v>800172158</v>
      </c>
      <c r="E110" s="44" t="s">
        <v>565</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row>
    <row r="111" spans="1:197" ht="16.5" thickTop="1" thickBot="1" x14ac:dyDescent="0.3">
      <c r="A111" s="41" t="s">
        <v>566</v>
      </c>
      <c r="B111" s="42" t="s">
        <v>206</v>
      </c>
      <c r="C111" s="43" t="s">
        <v>57</v>
      </c>
      <c r="D111" s="42">
        <v>890200917</v>
      </c>
      <c r="E111" s="44" t="s">
        <v>567</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row>
    <row r="112" spans="1:197" ht="16.5" thickTop="1" thickBot="1" x14ac:dyDescent="0.3">
      <c r="A112" s="41" t="s">
        <v>566</v>
      </c>
      <c r="B112" s="42" t="s">
        <v>206</v>
      </c>
      <c r="C112" s="43" t="s">
        <v>57</v>
      </c>
      <c r="D112" s="42">
        <v>63495406</v>
      </c>
      <c r="E112" s="44" t="s">
        <v>568</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row>
    <row r="113" spans="1:197" ht="16.5" thickTop="1" thickBot="1" x14ac:dyDescent="0.3">
      <c r="A113" s="41" t="s">
        <v>569</v>
      </c>
      <c r="B113" s="42" t="s">
        <v>194</v>
      </c>
      <c r="C113" s="43" t="s">
        <v>57</v>
      </c>
      <c r="D113" s="42">
        <v>6664093</v>
      </c>
      <c r="E113" s="44" t="s">
        <v>570</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row>
    <row r="114" spans="1:197" ht="16.5" thickTop="1" thickBot="1" x14ac:dyDescent="0.3">
      <c r="A114" s="41" t="s">
        <v>569</v>
      </c>
      <c r="B114" s="42" t="s">
        <v>194</v>
      </c>
      <c r="C114" s="43" t="s">
        <v>57</v>
      </c>
      <c r="D114" s="42">
        <v>13494673</v>
      </c>
      <c r="E114" s="44" t="s">
        <v>571</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row>
    <row r="115" spans="1:197" ht="16.5" thickTop="1" thickBot="1" x14ac:dyDescent="0.3">
      <c r="A115" s="41" t="s">
        <v>572</v>
      </c>
      <c r="B115" s="42" t="s">
        <v>223</v>
      </c>
      <c r="C115" s="43" t="s">
        <v>57</v>
      </c>
      <c r="D115" s="42">
        <v>800149403</v>
      </c>
      <c r="E115" s="44" t="s">
        <v>573</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row>
    <row r="116" spans="1:197" ht="16.5" thickTop="1" thickBot="1" x14ac:dyDescent="0.3">
      <c r="A116" s="41" t="s">
        <v>572</v>
      </c>
      <c r="B116" s="42" t="s">
        <v>223</v>
      </c>
      <c r="C116" s="43" t="s">
        <v>57</v>
      </c>
      <c r="D116" s="42">
        <v>900708603</v>
      </c>
      <c r="E116" s="44" t="s">
        <v>574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row>
    <row r="117" spans="1:197" ht="16.5" thickTop="1" thickBot="1" x14ac:dyDescent="0.3">
      <c r="A117" s="41" t="s">
        <v>572</v>
      </c>
      <c r="B117" s="42" t="s">
        <v>223</v>
      </c>
      <c r="C117" s="43" t="s">
        <v>57</v>
      </c>
      <c r="D117" s="42">
        <v>901224654</v>
      </c>
      <c r="E117" s="44" t="s">
        <v>575</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row>
    <row r="118" spans="1:197" ht="16.5" thickTop="1" thickBot="1" x14ac:dyDescent="0.3">
      <c r="A118" s="41" t="s">
        <v>572</v>
      </c>
      <c r="B118" s="42" t="s">
        <v>223</v>
      </c>
      <c r="C118" s="43" t="s">
        <v>57</v>
      </c>
      <c r="D118" s="42">
        <v>1102720365</v>
      </c>
      <c r="E118" s="44" t="s">
        <v>576</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row>
    <row r="119" spans="1:197" ht="16.5" thickTop="1" thickBot="1" x14ac:dyDescent="0.3">
      <c r="A119" s="41" t="s">
        <v>572</v>
      </c>
      <c r="B119" s="42" t="s">
        <v>223</v>
      </c>
      <c r="C119" s="43" t="s">
        <v>57</v>
      </c>
      <c r="D119" s="42">
        <v>901209704</v>
      </c>
      <c r="E119" s="46" t="s">
        <v>577</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row>
    <row r="120" spans="1:197" ht="16.5" thickTop="1" thickBot="1" x14ac:dyDescent="0.3">
      <c r="A120" s="41" t="s">
        <v>572</v>
      </c>
      <c r="B120" s="42" t="s">
        <v>223</v>
      </c>
      <c r="C120" s="43" t="s">
        <v>57</v>
      </c>
      <c r="D120" s="42">
        <v>900114135</v>
      </c>
      <c r="E120" s="46" t="s">
        <v>578</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row>
    <row r="121" spans="1:197" ht="16.5" thickTop="1" thickBot="1" x14ac:dyDescent="0.3">
      <c r="A121" s="41" t="s">
        <v>572</v>
      </c>
      <c r="B121" s="42" t="s">
        <v>223</v>
      </c>
      <c r="C121" s="43" t="s">
        <v>57</v>
      </c>
      <c r="D121" s="42">
        <v>37397498</v>
      </c>
      <c r="E121" s="46" t="s">
        <v>528</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row>
    <row r="122" spans="1:197" ht="16.5" thickTop="1" thickBot="1" x14ac:dyDescent="0.3">
      <c r="A122" s="41" t="s">
        <v>572</v>
      </c>
      <c r="B122" s="42" t="s">
        <v>223</v>
      </c>
      <c r="C122" s="43" t="s">
        <v>57</v>
      </c>
      <c r="D122" s="42">
        <v>800245728</v>
      </c>
      <c r="E122" s="46" t="s">
        <v>579</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row>
    <row r="123" spans="1:197" ht="16.5" thickTop="1" thickBot="1" x14ac:dyDescent="0.3">
      <c r="A123" s="41" t="s">
        <v>572</v>
      </c>
      <c r="B123" s="42" t="s">
        <v>223</v>
      </c>
      <c r="C123" s="43" t="s">
        <v>57</v>
      </c>
      <c r="D123" s="42">
        <v>91282210</v>
      </c>
      <c r="E123" s="46" t="s">
        <v>580</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row>
    <row r="124" spans="1:197" ht="16.5" thickTop="1" thickBot="1" x14ac:dyDescent="0.3">
      <c r="A124" s="41" t="s">
        <v>572</v>
      </c>
      <c r="B124" s="42" t="s">
        <v>223</v>
      </c>
      <c r="C124" s="43" t="s">
        <v>57</v>
      </c>
      <c r="D124" s="42">
        <v>901087780</v>
      </c>
      <c r="E124" s="46" t="s">
        <v>581</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row>
    <row r="125" spans="1:197" ht="16.5" thickTop="1" thickBot="1" x14ac:dyDescent="0.3">
      <c r="A125" s="41" t="s">
        <v>572</v>
      </c>
      <c r="B125" s="42" t="s">
        <v>223</v>
      </c>
      <c r="C125" s="43" t="s">
        <v>57</v>
      </c>
      <c r="D125" s="42">
        <v>9011050469</v>
      </c>
      <c r="E125" s="46" t="s">
        <v>582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row>
    <row r="126" spans="1:197" ht="16.5" thickTop="1" thickBot="1" x14ac:dyDescent="0.3">
      <c r="A126" s="41" t="s">
        <v>572</v>
      </c>
      <c r="B126" s="42" t="s">
        <v>223</v>
      </c>
      <c r="C126" s="43" t="s">
        <v>57</v>
      </c>
      <c r="D126" s="42">
        <v>900127249</v>
      </c>
      <c r="E126" s="46" t="s">
        <v>583</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row>
    <row r="127" spans="1:197" ht="16.5" thickTop="1" thickBot="1" x14ac:dyDescent="0.3">
      <c r="A127" s="41" t="s">
        <v>572</v>
      </c>
      <c r="B127" s="42" t="s">
        <v>223</v>
      </c>
      <c r="C127" s="43" t="s">
        <v>57</v>
      </c>
      <c r="D127" s="42">
        <v>901107495</v>
      </c>
      <c r="E127" s="46" t="s">
        <v>584</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row>
    <row r="128" spans="1:197" ht="16.5" thickTop="1" thickBot="1" x14ac:dyDescent="0.3">
      <c r="A128" s="41" t="s">
        <v>572</v>
      </c>
      <c r="B128" s="42" t="s">
        <v>223</v>
      </c>
      <c r="C128" s="43" t="s">
        <v>57</v>
      </c>
      <c r="D128" s="42">
        <v>901354136</v>
      </c>
      <c r="E128" s="46" t="s">
        <v>585</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row>
    <row r="129" spans="1:197" ht="16.5" thickTop="1" thickBot="1" x14ac:dyDescent="0.3">
      <c r="A129" s="41" t="s">
        <v>572</v>
      </c>
      <c r="B129" s="42" t="s">
        <v>223</v>
      </c>
      <c r="C129" s="43" t="s">
        <v>57</v>
      </c>
      <c r="D129" s="42">
        <v>900306033</v>
      </c>
      <c r="E129" s="46" t="s">
        <v>586</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row>
    <row r="130" spans="1:197" ht="16.5" thickTop="1" thickBot="1" x14ac:dyDescent="0.3">
      <c r="A130" s="41" t="s">
        <v>572</v>
      </c>
      <c r="B130" s="42" t="s">
        <v>223</v>
      </c>
      <c r="C130" s="43" t="s">
        <v>57</v>
      </c>
      <c r="D130" s="42">
        <v>901166543</v>
      </c>
      <c r="E130" s="46" t="s">
        <v>587</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row>
    <row r="131" spans="1:197" ht="16.5" thickTop="1" thickBot="1" x14ac:dyDescent="0.3">
      <c r="A131" s="41" t="s">
        <v>572</v>
      </c>
      <c r="B131" s="42" t="s">
        <v>223</v>
      </c>
      <c r="C131" s="43" t="s">
        <v>57</v>
      </c>
      <c r="D131" s="42">
        <v>1026293034</v>
      </c>
      <c r="E131" s="46" t="s">
        <v>588</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row>
    <row r="132" spans="1:197" ht="16.5" thickTop="1" thickBot="1" x14ac:dyDescent="0.3">
      <c r="A132" s="41" t="s">
        <v>572</v>
      </c>
      <c r="B132" s="42" t="s">
        <v>223</v>
      </c>
      <c r="C132" s="43" t="s">
        <v>57</v>
      </c>
      <c r="D132" s="42">
        <v>900183513</v>
      </c>
      <c r="E132" s="46" t="s">
        <v>589</v>
      </c>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row>
    <row r="133" spans="1:197" ht="16.5" thickTop="1" thickBot="1" x14ac:dyDescent="0.3">
      <c r="A133" s="41" t="s">
        <v>572</v>
      </c>
      <c r="B133" s="42" t="s">
        <v>223</v>
      </c>
      <c r="C133" s="43" t="s">
        <v>57</v>
      </c>
      <c r="D133" s="42">
        <v>900880669</v>
      </c>
      <c r="E133" s="46" t="s">
        <v>590</v>
      </c>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row>
    <row r="134" spans="1:197" ht="16.5" thickTop="1" thickBot="1" x14ac:dyDescent="0.3">
      <c r="A134" s="41" t="s">
        <v>591</v>
      </c>
      <c r="B134" s="42" t="s">
        <v>36</v>
      </c>
      <c r="C134" s="43" t="s">
        <v>57</v>
      </c>
      <c r="D134" s="42">
        <v>901002665</v>
      </c>
      <c r="E134" s="46" t="s">
        <v>519</v>
      </c>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row>
    <row r="135" spans="1:197" ht="16.5" thickTop="1" thickBot="1" x14ac:dyDescent="0.3">
      <c r="A135" s="41" t="s">
        <v>591</v>
      </c>
      <c r="B135" s="42" t="s">
        <v>36</v>
      </c>
      <c r="C135" s="43" t="s">
        <v>57</v>
      </c>
      <c r="D135" s="42">
        <v>830007133</v>
      </c>
      <c r="E135" s="46" t="s">
        <v>592</v>
      </c>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row>
    <row r="136" spans="1:197" ht="16.5" thickTop="1" thickBot="1" x14ac:dyDescent="0.3">
      <c r="A136" s="41" t="s">
        <v>591</v>
      </c>
      <c r="B136" s="42" t="s">
        <v>36</v>
      </c>
      <c r="C136" s="43" t="s">
        <v>57</v>
      </c>
      <c r="D136" s="42">
        <v>900846370</v>
      </c>
      <c r="E136" s="46" t="s">
        <v>562</v>
      </c>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row>
    <row r="137" spans="1:197" ht="16.5" thickTop="1" thickBot="1" x14ac:dyDescent="0.3">
      <c r="A137" s="41" t="s">
        <v>593</v>
      </c>
      <c r="B137" s="42" t="s">
        <v>207</v>
      </c>
      <c r="C137" s="43" t="s">
        <v>57</v>
      </c>
      <c r="D137" s="42">
        <v>88248707</v>
      </c>
      <c r="E137" s="46" t="s">
        <v>594</v>
      </c>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row>
    <row r="138" spans="1:197" ht="16.5" thickTop="1" thickBot="1" x14ac:dyDescent="0.3">
      <c r="A138" s="41" t="s">
        <v>593</v>
      </c>
      <c r="B138" s="42" t="s">
        <v>207</v>
      </c>
      <c r="C138" s="43" t="s">
        <v>57</v>
      </c>
      <c r="D138" s="42">
        <v>9006647477</v>
      </c>
      <c r="E138" s="46" t="s">
        <v>595</v>
      </c>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row>
    <row r="139" spans="1:197" ht="16.5" thickTop="1" thickBot="1" x14ac:dyDescent="0.3">
      <c r="A139" s="41" t="s">
        <v>596</v>
      </c>
      <c r="B139" s="42" t="s">
        <v>43</v>
      </c>
      <c r="C139" s="43" t="s">
        <v>57</v>
      </c>
      <c r="D139" s="42">
        <v>901222449</v>
      </c>
      <c r="E139" s="46" t="s">
        <v>597</v>
      </c>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row>
    <row r="140" spans="1:197" ht="16.5" thickTop="1" thickBot="1" x14ac:dyDescent="0.3">
      <c r="A140" s="41" t="s">
        <v>596</v>
      </c>
      <c r="B140" s="42" t="s">
        <v>43</v>
      </c>
      <c r="C140" s="43" t="s">
        <v>57</v>
      </c>
      <c r="D140" s="42">
        <v>88248707</v>
      </c>
      <c r="E140" s="46" t="s">
        <v>598</v>
      </c>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row>
    <row r="141" spans="1:197" ht="16.5" thickTop="1" thickBot="1" x14ac:dyDescent="0.3">
      <c r="A141" s="41" t="s">
        <v>599</v>
      </c>
      <c r="B141" s="42" t="s">
        <v>35</v>
      </c>
      <c r="C141" s="43" t="s">
        <v>57</v>
      </c>
      <c r="D141" s="42">
        <v>901288767</v>
      </c>
      <c r="E141" s="46" t="s">
        <v>600</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row>
    <row r="142" spans="1:197" ht="16.5" thickTop="1" thickBot="1" x14ac:dyDescent="0.3">
      <c r="A142" s="41" t="s">
        <v>599</v>
      </c>
      <c r="B142" s="42" t="s">
        <v>35</v>
      </c>
      <c r="C142" s="43" t="s">
        <v>57</v>
      </c>
      <c r="D142" s="42">
        <v>901028153</v>
      </c>
      <c r="E142" s="46" t="s">
        <v>601</v>
      </c>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row>
    <row r="143" spans="1:197" ht="16.5" thickTop="1" thickBot="1" x14ac:dyDescent="0.3">
      <c r="A143" s="41" t="s">
        <v>602</v>
      </c>
      <c r="B143" s="42" t="s">
        <v>34</v>
      </c>
      <c r="C143" s="43" t="s">
        <v>57</v>
      </c>
      <c r="D143" s="42">
        <v>901288767</v>
      </c>
      <c r="E143" s="46" t="s">
        <v>469</v>
      </c>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row>
    <row r="144" spans="1:197" ht="16.5" thickTop="1" thickBot="1" x14ac:dyDescent="0.3">
      <c r="A144" s="41" t="s">
        <v>602</v>
      </c>
      <c r="B144" s="42" t="s">
        <v>34</v>
      </c>
      <c r="C144" s="43" t="s">
        <v>57</v>
      </c>
      <c r="D144" s="42">
        <v>900642398</v>
      </c>
      <c r="E144" s="46" t="s">
        <v>603</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row>
    <row r="145" spans="1:197" ht="16.5" thickTop="1" thickBot="1" x14ac:dyDescent="0.3">
      <c r="A145" s="41" t="s">
        <v>602</v>
      </c>
      <c r="B145" s="42" t="s">
        <v>34</v>
      </c>
      <c r="C145" s="43" t="s">
        <v>57</v>
      </c>
      <c r="D145" s="42">
        <v>900085767</v>
      </c>
      <c r="E145" s="46" t="s">
        <v>600</v>
      </c>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row>
    <row r="146" spans="1:197" ht="16.5" thickTop="1" thickBot="1" x14ac:dyDescent="0.3">
      <c r="A146" s="41" t="s">
        <v>602</v>
      </c>
      <c r="B146" s="42" t="s">
        <v>34</v>
      </c>
      <c r="C146" s="43" t="s">
        <v>57</v>
      </c>
      <c r="D146" s="42">
        <v>830091013</v>
      </c>
      <c r="E146" s="46" t="s">
        <v>604</v>
      </c>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row>
    <row r="147" spans="1:197" ht="16.5" thickTop="1" thickBot="1" x14ac:dyDescent="0.3">
      <c r="A147" s="41" t="s">
        <v>602</v>
      </c>
      <c r="B147" s="42" t="s">
        <v>34</v>
      </c>
      <c r="C147" s="43" t="s">
        <v>57</v>
      </c>
      <c r="D147" s="42">
        <v>9010281539</v>
      </c>
      <c r="E147" s="46" t="s">
        <v>605</v>
      </c>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row>
    <row r="148" spans="1:197" ht="16.5" thickTop="1" thickBot="1" x14ac:dyDescent="0.3">
      <c r="A148" s="41" t="s">
        <v>602</v>
      </c>
      <c r="B148" s="42" t="s">
        <v>34</v>
      </c>
      <c r="C148" s="43" t="s">
        <v>57</v>
      </c>
      <c r="D148" s="42">
        <v>901231436</v>
      </c>
      <c r="E148" s="46" t="s">
        <v>606</v>
      </c>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row>
    <row r="149" spans="1:197" ht="16.5" thickTop="1" thickBot="1" x14ac:dyDescent="0.3">
      <c r="A149" s="41" t="s">
        <v>607</v>
      </c>
      <c r="B149" s="42" t="s">
        <v>608</v>
      </c>
      <c r="C149" s="43" t="s">
        <v>11</v>
      </c>
      <c r="D149" s="42">
        <v>830007133</v>
      </c>
      <c r="E149" s="46" t="s">
        <v>609</v>
      </c>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row>
    <row r="150" spans="1:197" ht="16.5" thickTop="1" thickBot="1" x14ac:dyDescent="0.3">
      <c r="A150" s="41" t="s">
        <v>607</v>
      </c>
      <c r="B150" s="42" t="s">
        <v>608</v>
      </c>
      <c r="C150" s="43" t="s">
        <v>11</v>
      </c>
      <c r="D150" s="42">
        <v>830097194</v>
      </c>
      <c r="E150" s="46" t="s">
        <v>610</v>
      </c>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row>
    <row r="151" spans="1:197" ht="16.5" thickTop="1" thickBot="1" x14ac:dyDescent="0.3">
      <c r="A151" s="41" t="s">
        <v>607</v>
      </c>
      <c r="B151" s="42" t="s">
        <v>608</v>
      </c>
      <c r="C151" s="43" t="s">
        <v>11</v>
      </c>
      <c r="D151" s="42">
        <v>900846370</v>
      </c>
      <c r="E151" s="46" t="s">
        <v>611</v>
      </c>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row>
    <row r="152" spans="1:197" ht="16.5" thickTop="1" thickBot="1" x14ac:dyDescent="0.3">
      <c r="A152" s="41" t="s">
        <v>607</v>
      </c>
      <c r="B152" s="42" t="s">
        <v>608</v>
      </c>
      <c r="C152" s="43" t="s">
        <v>11</v>
      </c>
      <c r="D152" s="42">
        <v>900712185</v>
      </c>
      <c r="E152" s="46" t="s">
        <v>612</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row>
    <row r="153" spans="1:197" ht="16.5" thickTop="1" thickBot="1" x14ac:dyDescent="0.3">
      <c r="A153" s="41" t="s">
        <v>613</v>
      </c>
      <c r="B153" s="42" t="s">
        <v>614</v>
      </c>
      <c r="C153" s="43" t="s">
        <v>11</v>
      </c>
      <c r="D153" s="42">
        <v>800254161</v>
      </c>
      <c r="E153" s="46" t="s">
        <v>615</v>
      </c>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row>
    <row r="154" spans="1:197" ht="16.5" thickTop="1" thickBot="1" x14ac:dyDescent="0.3">
      <c r="A154" s="41" t="s">
        <v>613</v>
      </c>
      <c r="B154" s="42" t="s">
        <v>614</v>
      </c>
      <c r="C154" s="43" t="s">
        <v>11</v>
      </c>
      <c r="D154" s="42">
        <v>9003329343</v>
      </c>
      <c r="E154" s="46" t="s">
        <v>616</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row>
    <row r="155" spans="1:197" ht="16.5" thickTop="1" thickBot="1" x14ac:dyDescent="0.3">
      <c r="A155" s="41" t="s">
        <v>613</v>
      </c>
      <c r="B155" s="42" t="s">
        <v>614</v>
      </c>
      <c r="C155" s="43" t="s">
        <v>11</v>
      </c>
      <c r="D155" s="42">
        <v>830111836</v>
      </c>
      <c r="E155" s="46" t="s">
        <v>617</v>
      </c>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row>
    <row r="156" spans="1:197" ht="16.5" thickTop="1" thickBot="1" x14ac:dyDescent="0.3">
      <c r="A156" s="41" t="s">
        <v>613</v>
      </c>
      <c r="B156" s="42" t="s">
        <v>614</v>
      </c>
      <c r="C156" s="43" t="s">
        <v>11</v>
      </c>
      <c r="D156" s="42">
        <v>901147737</v>
      </c>
      <c r="E156" s="46" t="s">
        <v>618</v>
      </c>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row>
    <row r="157" spans="1:197" ht="16.5" thickTop="1" thickBot="1" x14ac:dyDescent="0.3">
      <c r="A157" s="41" t="s">
        <v>619</v>
      </c>
      <c r="B157" s="42" t="s">
        <v>620</v>
      </c>
      <c r="C157" s="43" t="s">
        <v>11</v>
      </c>
      <c r="D157" s="42">
        <v>900226716</v>
      </c>
      <c r="E157" s="46" t="s">
        <v>621</v>
      </c>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row>
    <row r="158" spans="1:197" ht="16.5" thickTop="1" thickBot="1" x14ac:dyDescent="0.3">
      <c r="A158" s="41" t="s">
        <v>619</v>
      </c>
      <c r="B158" s="42" t="s">
        <v>620</v>
      </c>
      <c r="C158" s="43" t="s">
        <v>11</v>
      </c>
      <c r="D158" s="42">
        <v>9013819400</v>
      </c>
      <c r="E158" s="46" t="s">
        <v>622</v>
      </c>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row>
    <row r="159" spans="1:197" ht="16.5" thickTop="1" thickBot="1" x14ac:dyDescent="0.3">
      <c r="A159" s="41" t="s">
        <v>623</v>
      </c>
      <c r="B159" s="42" t="s">
        <v>624</v>
      </c>
      <c r="C159" s="43" t="s">
        <v>11</v>
      </c>
      <c r="D159" s="42">
        <v>10141207</v>
      </c>
      <c r="E159" s="46" t="s">
        <v>625</v>
      </c>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row>
    <row r="160" spans="1:197" ht="16.5" thickTop="1" thickBot="1" x14ac:dyDescent="0.3">
      <c r="A160" s="41" t="s">
        <v>626</v>
      </c>
      <c r="B160" s="42" t="s">
        <v>291</v>
      </c>
      <c r="C160" s="43" t="s">
        <v>11</v>
      </c>
      <c r="D160" s="42">
        <v>900374639</v>
      </c>
      <c r="E160" s="46" t="s">
        <v>627</v>
      </c>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row>
    <row r="161" spans="1:197" ht="16.5" thickTop="1" thickBot="1" x14ac:dyDescent="0.3">
      <c r="A161" s="41" t="s">
        <v>626</v>
      </c>
      <c r="B161" s="42" t="s">
        <v>291</v>
      </c>
      <c r="C161" s="43" t="s">
        <v>11</v>
      </c>
      <c r="D161" s="42">
        <v>805007211</v>
      </c>
      <c r="E161" s="46" t="s">
        <v>628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row>
    <row r="162" spans="1:197" ht="16.5" thickTop="1" thickBot="1" x14ac:dyDescent="0.3">
      <c r="A162" s="41" t="s">
        <v>626</v>
      </c>
      <c r="B162" s="42" t="s">
        <v>291</v>
      </c>
      <c r="C162" s="43" t="s">
        <v>11</v>
      </c>
      <c r="D162" s="42">
        <v>800250918</v>
      </c>
      <c r="E162" s="46" t="s">
        <v>629</v>
      </c>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row>
    <row r="163" spans="1:197" ht="16.5" thickTop="1" thickBot="1" x14ac:dyDescent="0.3">
      <c r="A163" s="41" t="s">
        <v>626</v>
      </c>
      <c r="B163" s="42" t="s">
        <v>291</v>
      </c>
      <c r="C163" s="43" t="s">
        <v>11</v>
      </c>
      <c r="D163" s="42">
        <v>900381226</v>
      </c>
      <c r="E163" s="46" t="s">
        <v>630</v>
      </c>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row>
    <row r="164" spans="1:197" ht="16.5" thickTop="1" thickBot="1" x14ac:dyDescent="0.3">
      <c r="A164" s="41" t="s">
        <v>631</v>
      </c>
      <c r="B164" s="42" t="s">
        <v>55</v>
      </c>
      <c r="C164" s="43" t="s">
        <v>11</v>
      </c>
      <c r="D164" s="42">
        <v>901346888</v>
      </c>
      <c r="E164" s="46" t="s">
        <v>632</v>
      </c>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row>
    <row r="165" spans="1:197" ht="16.5" thickTop="1" thickBot="1" x14ac:dyDescent="0.3">
      <c r="A165" s="41" t="s">
        <v>631</v>
      </c>
      <c r="B165" s="42" t="s">
        <v>55</v>
      </c>
      <c r="C165" s="43" t="s">
        <v>11</v>
      </c>
      <c r="D165" s="42">
        <v>901241829</v>
      </c>
      <c r="E165" s="46" t="s">
        <v>633</v>
      </c>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row>
    <row r="166" spans="1:197" ht="16.5" thickTop="1" thickBot="1" x14ac:dyDescent="0.3">
      <c r="A166" s="41" t="s">
        <v>631</v>
      </c>
      <c r="B166" s="42" t="s">
        <v>55</v>
      </c>
      <c r="C166" s="43" t="s">
        <v>11</v>
      </c>
      <c r="D166" s="42">
        <v>901354136</v>
      </c>
      <c r="E166" s="46" t="s">
        <v>634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row>
    <row r="167" spans="1:197" ht="16.5" thickTop="1" thickBot="1" x14ac:dyDescent="0.3">
      <c r="A167" s="41" t="s">
        <v>631</v>
      </c>
      <c r="B167" s="42" t="s">
        <v>55</v>
      </c>
      <c r="C167" s="43" t="s">
        <v>11</v>
      </c>
      <c r="D167" s="42">
        <v>900846370</v>
      </c>
      <c r="E167" s="46" t="s">
        <v>635</v>
      </c>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row>
    <row r="168" spans="1:197" ht="16.5" thickTop="1" thickBot="1" x14ac:dyDescent="0.3">
      <c r="A168" s="41" t="s">
        <v>636</v>
      </c>
      <c r="B168" s="42" t="s">
        <v>142</v>
      </c>
      <c r="C168" s="43" t="s">
        <v>11</v>
      </c>
      <c r="D168" s="42">
        <v>900185158</v>
      </c>
      <c r="E168" s="46" t="s">
        <v>637</v>
      </c>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row>
    <row r="169" spans="1:197" ht="16.5" thickTop="1" thickBot="1" x14ac:dyDescent="0.3">
      <c r="A169" s="41" t="s">
        <v>623</v>
      </c>
      <c r="B169" s="42" t="s">
        <v>624</v>
      </c>
      <c r="C169" s="43" t="s">
        <v>11</v>
      </c>
      <c r="D169" s="42">
        <v>10141207</v>
      </c>
      <c r="E169" s="46" t="s">
        <v>625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row>
    <row r="170" spans="1:197" ht="16.5" thickTop="1" thickBot="1" x14ac:dyDescent="0.3">
      <c r="A170" s="41" t="s">
        <v>638</v>
      </c>
      <c r="B170" s="42" t="s">
        <v>158</v>
      </c>
      <c r="C170" s="43" t="s">
        <v>11</v>
      </c>
      <c r="D170" s="42">
        <v>800219876</v>
      </c>
      <c r="E170" s="46" t="s">
        <v>639</v>
      </c>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row>
    <row r="171" spans="1:197" ht="16.5" thickTop="1" thickBot="1" x14ac:dyDescent="0.3">
      <c r="A171" s="41" t="s">
        <v>638</v>
      </c>
      <c r="B171" s="42" t="s">
        <v>158</v>
      </c>
      <c r="C171" s="43" t="s">
        <v>11</v>
      </c>
      <c r="D171" s="42">
        <v>800112214</v>
      </c>
      <c r="E171" s="46" t="s">
        <v>640</v>
      </c>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row>
    <row r="172" spans="1:197" ht="16.5" thickTop="1" thickBot="1" x14ac:dyDescent="0.3">
      <c r="A172" s="41" t="s">
        <v>641</v>
      </c>
      <c r="B172" s="42" t="s">
        <v>56</v>
      </c>
      <c r="C172" s="43" t="s">
        <v>11</v>
      </c>
      <c r="D172" s="42">
        <v>91493486</v>
      </c>
      <c r="E172" s="46" t="s">
        <v>642</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row>
    <row r="173" spans="1:197" ht="16.5" thickTop="1" thickBot="1" x14ac:dyDescent="0.3">
      <c r="A173" s="41" t="s">
        <v>641</v>
      </c>
      <c r="B173" s="42" t="s">
        <v>56</v>
      </c>
      <c r="C173" s="43" t="s">
        <v>11</v>
      </c>
      <c r="D173" s="42">
        <v>900772722</v>
      </c>
      <c r="E173" s="46" t="s">
        <v>643</v>
      </c>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row>
    <row r="174" spans="1:197" ht="16.5" thickTop="1" thickBot="1" x14ac:dyDescent="0.3">
      <c r="A174" s="41" t="s">
        <v>641</v>
      </c>
      <c r="B174" s="42" t="s">
        <v>56</v>
      </c>
      <c r="C174" s="43" t="s">
        <v>11</v>
      </c>
      <c r="D174" s="42">
        <v>18497037</v>
      </c>
      <c r="E174" s="46" t="s">
        <v>644</v>
      </c>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row>
    <row r="175" spans="1:197" ht="16.5" thickTop="1" thickBot="1" x14ac:dyDescent="0.3">
      <c r="A175" s="41" t="s">
        <v>641</v>
      </c>
      <c r="B175" s="42" t="s">
        <v>56</v>
      </c>
      <c r="C175" s="43" t="s">
        <v>11</v>
      </c>
      <c r="D175" s="42">
        <v>8300935451</v>
      </c>
      <c r="E175" s="46" t="s">
        <v>645</v>
      </c>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row>
    <row r="176" spans="1:197" ht="16.5" thickTop="1" thickBot="1" x14ac:dyDescent="0.3">
      <c r="A176" s="41" t="s">
        <v>641</v>
      </c>
      <c r="B176" s="42" t="s">
        <v>56</v>
      </c>
      <c r="C176" s="43" t="s">
        <v>11</v>
      </c>
      <c r="D176" s="42">
        <v>9005114713</v>
      </c>
      <c r="E176" s="46" t="s">
        <v>646</v>
      </c>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row>
    <row r="177" spans="1:197" ht="16.5" thickTop="1" thickBot="1" x14ac:dyDescent="0.3">
      <c r="A177" s="41" t="s">
        <v>641</v>
      </c>
      <c r="B177" s="42" t="s">
        <v>56</v>
      </c>
      <c r="C177" s="43" t="s">
        <v>11</v>
      </c>
      <c r="D177" s="42" t="s">
        <v>647</v>
      </c>
      <c r="E177" s="46" t="s">
        <v>648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row>
    <row r="178" spans="1:197" ht="16.5" thickTop="1" thickBot="1" x14ac:dyDescent="0.3">
      <c r="A178" s="41" t="s">
        <v>641</v>
      </c>
      <c r="B178" s="42" t="s">
        <v>56</v>
      </c>
      <c r="C178" s="43" t="s">
        <v>11</v>
      </c>
      <c r="D178" s="42">
        <v>800189202</v>
      </c>
      <c r="E178" s="46" t="s">
        <v>649</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row>
    <row r="179" spans="1:197" ht="16.5" thickTop="1" thickBot="1" x14ac:dyDescent="0.3">
      <c r="A179" s="41" t="s">
        <v>650</v>
      </c>
      <c r="B179" s="42" t="s">
        <v>292</v>
      </c>
      <c r="C179" s="43" t="s">
        <v>11</v>
      </c>
      <c r="D179" s="42">
        <v>9008072622</v>
      </c>
      <c r="E179" s="46" t="s">
        <v>651</v>
      </c>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row>
    <row r="180" spans="1:197" ht="16.5" thickTop="1" thickBot="1" x14ac:dyDescent="0.3">
      <c r="A180" s="41" t="s">
        <v>650</v>
      </c>
      <c r="B180" s="42" t="s">
        <v>292</v>
      </c>
      <c r="C180" s="43" t="s">
        <v>11</v>
      </c>
      <c r="D180" s="42">
        <v>9004590543</v>
      </c>
      <c r="E180" s="46" t="s">
        <v>652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row>
    <row r="181" spans="1:197" ht="16.5" thickTop="1" thickBot="1" x14ac:dyDescent="0.3">
      <c r="A181" s="41" t="s">
        <v>650</v>
      </c>
      <c r="B181" s="42" t="s">
        <v>292</v>
      </c>
      <c r="C181" s="43" t="s">
        <v>11</v>
      </c>
      <c r="D181" s="42">
        <v>900545202</v>
      </c>
      <c r="E181" s="46" t="s">
        <v>425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row>
    <row r="182" spans="1:197" ht="16.5" thickTop="1" thickBot="1" x14ac:dyDescent="0.3">
      <c r="A182" s="41" t="s">
        <v>650</v>
      </c>
      <c r="B182" s="42" t="s">
        <v>292</v>
      </c>
      <c r="C182" s="43" t="s">
        <v>11</v>
      </c>
      <c r="D182" s="42">
        <v>901346888</v>
      </c>
      <c r="E182" s="46" t="s">
        <v>653</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row>
    <row r="183" spans="1:197" ht="16.5" thickTop="1" thickBot="1" x14ac:dyDescent="0.3">
      <c r="A183" s="41" t="s">
        <v>650</v>
      </c>
      <c r="B183" s="42" t="s">
        <v>292</v>
      </c>
      <c r="C183" s="43" t="s">
        <v>11</v>
      </c>
      <c r="D183" s="42">
        <v>9010792069</v>
      </c>
      <c r="E183" s="46" t="s">
        <v>654</v>
      </c>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row>
    <row r="184" spans="1:197" ht="16.5" thickTop="1" thickBot="1" x14ac:dyDescent="0.3">
      <c r="A184" s="41" t="s">
        <v>650</v>
      </c>
      <c r="B184" s="42" t="s">
        <v>292</v>
      </c>
      <c r="C184" s="43" t="s">
        <v>11</v>
      </c>
      <c r="D184" s="42">
        <v>9006289051</v>
      </c>
      <c r="E184" s="46" t="s">
        <v>655</v>
      </c>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row>
    <row r="185" spans="1:197" ht="16.5" thickTop="1" thickBot="1" x14ac:dyDescent="0.3">
      <c r="A185" s="41" t="s">
        <v>650</v>
      </c>
      <c r="B185" s="42" t="s">
        <v>292</v>
      </c>
      <c r="C185" s="43" t="s">
        <v>11</v>
      </c>
      <c r="D185" s="42">
        <v>901010739</v>
      </c>
      <c r="E185" s="46" t="s">
        <v>656</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row>
    <row r="186" spans="1:197" ht="16.5" thickTop="1" thickBot="1" x14ac:dyDescent="0.3">
      <c r="A186" s="41" t="s">
        <v>650</v>
      </c>
      <c r="B186" s="42" t="s">
        <v>292</v>
      </c>
      <c r="C186" s="43" t="s">
        <v>11</v>
      </c>
      <c r="D186" s="42">
        <v>901010739</v>
      </c>
      <c r="E186" s="46" t="s">
        <v>657</v>
      </c>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row>
    <row r="187" spans="1:197" ht="16.5" thickTop="1" thickBot="1" x14ac:dyDescent="0.3">
      <c r="A187" s="41" t="s">
        <v>650</v>
      </c>
      <c r="B187" s="42" t="s">
        <v>292</v>
      </c>
      <c r="C187" s="43" t="s">
        <v>11</v>
      </c>
      <c r="D187" s="42">
        <v>900617570</v>
      </c>
      <c r="E187" s="46" t="s">
        <v>658</v>
      </c>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row>
    <row r="188" spans="1:197" ht="16.5" thickTop="1" thickBot="1" x14ac:dyDescent="0.3">
      <c r="A188" s="41" t="s">
        <v>650</v>
      </c>
      <c r="B188" s="42" t="s">
        <v>292</v>
      </c>
      <c r="C188" s="43" t="s">
        <v>11</v>
      </c>
      <c r="D188" s="42">
        <v>901068613</v>
      </c>
      <c r="E188" s="46" t="s">
        <v>659</v>
      </c>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row>
    <row r="189" spans="1:197" ht="16.5" thickTop="1" thickBot="1" x14ac:dyDescent="0.3">
      <c r="A189" s="41" t="s">
        <v>660</v>
      </c>
      <c r="B189" s="42" t="s">
        <v>264</v>
      </c>
      <c r="C189" s="43" t="s">
        <v>11</v>
      </c>
      <c r="D189" s="42">
        <v>900693735</v>
      </c>
      <c r="E189" s="46" t="s">
        <v>661</v>
      </c>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row>
    <row r="190" spans="1:197" ht="16.5" thickTop="1" thickBot="1" x14ac:dyDescent="0.3">
      <c r="A190" s="41" t="s">
        <v>660</v>
      </c>
      <c r="B190" s="42" t="s">
        <v>264</v>
      </c>
      <c r="C190" s="43" t="s">
        <v>11</v>
      </c>
      <c r="D190" s="42">
        <v>79768573</v>
      </c>
      <c r="E190" s="46" t="s">
        <v>662</v>
      </c>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row>
    <row r="191" spans="1:197" ht="16.5" thickTop="1" thickBot="1" x14ac:dyDescent="0.3">
      <c r="A191" s="41" t="s">
        <v>660</v>
      </c>
      <c r="B191" s="42" t="s">
        <v>264</v>
      </c>
      <c r="C191" s="43" t="s">
        <v>11</v>
      </c>
      <c r="D191" s="42"/>
      <c r="E191" s="46" t="s">
        <v>663</v>
      </c>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row>
    <row r="192" spans="1:197" ht="16.5" thickTop="1" thickBot="1" x14ac:dyDescent="0.3">
      <c r="A192" s="41" t="s">
        <v>660</v>
      </c>
      <c r="B192" s="42" t="s">
        <v>264</v>
      </c>
      <c r="C192" s="43" t="s">
        <v>11</v>
      </c>
      <c r="D192" s="42">
        <v>900617570</v>
      </c>
      <c r="E192" s="46" t="s">
        <v>664</v>
      </c>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row>
    <row r="193" spans="1:197" ht="16.5" thickTop="1" thickBot="1" x14ac:dyDescent="0.3">
      <c r="A193" s="41" t="s">
        <v>660</v>
      </c>
      <c r="B193" s="42" t="s">
        <v>264</v>
      </c>
      <c r="C193" s="43" t="s">
        <v>11</v>
      </c>
      <c r="D193" s="42"/>
      <c r="E193" s="46" t="s">
        <v>665</v>
      </c>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row>
    <row r="194" spans="1:197" ht="16.5" thickTop="1" thickBot="1" x14ac:dyDescent="0.3">
      <c r="A194" s="41" t="s">
        <v>660</v>
      </c>
      <c r="B194" s="42" t="s">
        <v>264</v>
      </c>
      <c r="C194" s="43" t="s">
        <v>11</v>
      </c>
      <c r="D194" s="42">
        <v>900962889</v>
      </c>
      <c r="E194" s="46" t="s">
        <v>666</v>
      </c>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row>
    <row r="195" spans="1:197" ht="16.5" thickTop="1" thickBot="1" x14ac:dyDescent="0.3">
      <c r="A195" s="41" t="s">
        <v>667</v>
      </c>
      <c r="B195" s="42" t="s">
        <v>668</v>
      </c>
      <c r="C195" s="43" t="s">
        <v>58</v>
      </c>
      <c r="D195" s="42" t="s">
        <v>669</v>
      </c>
      <c r="E195" s="46" t="s">
        <v>670</v>
      </c>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row>
    <row r="196" spans="1:197" ht="16.5" thickTop="1" thickBot="1" x14ac:dyDescent="0.3">
      <c r="A196" s="41" t="s">
        <v>671</v>
      </c>
      <c r="B196" s="42" t="s">
        <v>672</v>
      </c>
      <c r="C196" s="43" t="s">
        <v>58</v>
      </c>
      <c r="D196" s="42" t="s">
        <v>669</v>
      </c>
      <c r="E196" s="46" t="s">
        <v>670</v>
      </c>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row>
    <row r="197" spans="1:197" ht="16.5" thickTop="1" thickBot="1" x14ac:dyDescent="0.3">
      <c r="A197" s="41" t="s">
        <v>673</v>
      </c>
      <c r="B197" s="42" t="s">
        <v>674</v>
      </c>
      <c r="C197" s="43" t="s">
        <v>58</v>
      </c>
      <c r="D197" s="42" t="s">
        <v>675</v>
      </c>
      <c r="E197" s="46" t="s">
        <v>676</v>
      </c>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row>
    <row r="198" spans="1:197" ht="16.5" thickTop="1" thickBot="1" x14ac:dyDescent="0.3">
      <c r="A198" s="41" t="s">
        <v>677</v>
      </c>
      <c r="B198" s="42" t="s">
        <v>678</v>
      </c>
      <c r="C198" s="43" t="s">
        <v>58</v>
      </c>
      <c r="D198" s="42" t="s">
        <v>679</v>
      </c>
      <c r="E198" s="46" t="s">
        <v>680</v>
      </c>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row>
    <row r="199" spans="1:197" ht="16.5" thickTop="1" thickBot="1" x14ac:dyDescent="0.3">
      <c r="A199" s="41" t="s">
        <v>681</v>
      </c>
      <c r="B199" s="42" t="s">
        <v>682</v>
      </c>
      <c r="C199" s="43" t="s">
        <v>58</v>
      </c>
      <c r="D199" s="42" t="s">
        <v>679</v>
      </c>
      <c r="E199" s="46" t="s">
        <v>680</v>
      </c>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row>
    <row r="200" spans="1:197" ht="16.5" thickTop="1" thickBot="1" x14ac:dyDescent="0.3">
      <c r="A200" s="41" t="s">
        <v>683</v>
      </c>
      <c r="B200" s="42" t="s">
        <v>684</v>
      </c>
      <c r="C200" s="43" t="s">
        <v>58</v>
      </c>
      <c r="D200" s="42" t="s">
        <v>685</v>
      </c>
      <c r="E200" s="46" t="s">
        <v>686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row>
    <row r="201" spans="1:197" ht="16.5" thickTop="1" thickBot="1" x14ac:dyDescent="0.3">
      <c r="A201" s="41" t="s">
        <v>687</v>
      </c>
      <c r="B201" s="42" t="s">
        <v>688</v>
      </c>
      <c r="C201" s="43" t="s">
        <v>58</v>
      </c>
      <c r="D201" s="42" t="s">
        <v>689</v>
      </c>
      <c r="E201" s="46" t="s">
        <v>690</v>
      </c>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row>
    <row r="202" spans="1:197" ht="16.5" thickTop="1" thickBot="1" x14ac:dyDescent="0.3">
      <c r="A202" s="41" t="s">
        <v>691</v>
      </c>
      <c r="B202" s="42" t="s">
        <v>692</v>
      </c>
      <c r="C202" s="43" t="s">
        <v>58</v>
      </c>
      <c r="D202" s="42" t="s">
        <v>693</v>
      </c>
      <c r="E202" s="46" t="s">
        <v>694</v>
      </c>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row>
    <row r="203" spans="1:197" ht="16.5" thickTop="1" thickBot="1" x14ac:dyDescent="0.3">
      <c r="A203" s="41" t="s">
        <v>695</v>
      </c>
      <c r="B203" s="42" t="s">
        <v>696</v>
      </c>
      <c r="C203" s="43" t="s">
        <v>58</v>
      </c>
      <c r="D203" s="42" t="s">
        <v>697</v>
      </c>
      <c r="E203" s="46" t="s">
        <v>698</v>
      </c>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row>
    <row r="204" spans="1:197" ht="16.5" thickTop="1" thickBot="1" x14ac:dyDescent="0.3">
      <c r="A204" s="41" t="s">
        <v>699</v>
      </c>
      <c r="B204" s="42" t="s">
        <v>700</v>
      </c>
      <c r="C204" s="43" t="s">
        <v>58</v>
      </c>
      <c r="D204" s="42" t="s">
        <v>701</v>
      </c>
      <c r="E204" s="46" t="s">
        <v>702</v>
      </c>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row>
    <row r="205" spans="1:197" ht="16.5" thickTop="1" thickBot="1" x14ac:dyDescent="0.3">
      <c r="A205" s="41" t="s">
        <v>703</v>
      </c>
      <c r="B205" s="42" t="s">
        <v>704</v>
      </c>
      <c r="C205" s="43" t="s">
        <v>58</v>
      </c>
      <c r="D205" s="42" t="s">
        <v>705</v>
      </c>
      <c r="E205" s="46" t="s">
        <v>706</v>
      </c>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row>
    <row r="206" spans="1:197" ht="19.5" customHeight="1" thickTop="1" thickBot="1" x14ac:dyDescent="0.3">
      <c r="A206" s="47" t="s">
        <v>707</v>
      </c>
      <c r="B206" s="42" t="s">
        <v>18</v>
      </c>
      <c r="C206" s="43" t="s">
        <v>2</v>
      </c>
      <c r="D206" s="42"/>
      <c r="E206" s="46" t="s">
        <v>708</v>
      </c>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row>
    <row r="207" spans="1:197" ht="27" thickTop="1" thickBot="1" x14ac:dyDescent="0.3">
      <c r="A207" s="47" t="s">
        <v>707</v>
      </c>
      <c r="B207" s="42" t="s">
        <v>18</v>
      </c>
      <c r="C207" s="43" t="s">
        <v>2</v>
      </c>
      <c r="D207" s="42"/>
      <c r="E207" s="46" t="s">
        <v>709</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row>
    <row r="208" spans="1:197" ht="27" thickTop="1" thickBot="1" x14ac:dyDescent="0.3">
      <c r="A208" s="48" t="s">
        <v>707</v>
      </c>
      <c r="B208" s="42" t="s">
        <v>18</v>
      </c>
      <c r="C208" s="43" t="s">
        <v>2</v>
      </c>
      <c r="D208" s="49"/>
      <c r="E208" s="50" t="s">
        <v>710</v>
      </c>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row>
    <row r="209" spans="1:197" ht="27" thickTop="1" thickBot="1" x14ac:dyDescent="0.3">
      <c r="A209" s="48" t="s">
        <v>707</v>
      </c>
      <c r="B209" s="42" t="s">
        <v>18</v>
      </c>
      <c r="C209" s="43" t="s">
        <v>2</v>
      </c>
      <c r="D209" s="49"/>
      <c r="E209" s="50" t="s">
        <v>711</v>
      </c>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row>
    <row r="210" spans="1:197" ht="27" thickTop="1" thickBot="1" x14ac:dyDescent="0.3">
      <c r="A210" s="48" t="s">
        <v>707</v>
      </c>
      <c r="B210" s="42" t="s">
        <v>18</v>
      </c>
      <c r="C210" s="43" t="s">
        <v>2</v>
      </c>
      <c r="D210" s="49"/>
      <c r="E210" s="50" t="s">
        <v>712</v>
      </c>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row>
    <row r="211" spans="1:197" ht="27" thickTop="1" thickBot="1" x14ac:dyDescent="0.3">
      <c r="A211" s="48" t="s">
        <v>707</v>
      </c>
      <c r="B211" s="42" t="s">
        <v>18</v>
      </c>
      <c r="C211" s="43" t="s">
        <v>2</v>
      </c>
      <c r="D211" s="49"/>
      <c r="E211" s="50" t="s">
        <v>713</v>
      </c>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row>
    <row r="212" spans="1:197" ht="27" thickTop="1" thickBot="1" x14ac:dyDescent="0.3">
      <c r="A212" s="48" t="s">
        <v>707</v>
      </c>
      <c r="B212" s="42" t="s">
        <v>18</v>
      </c>
      <c r="C212" s="43" t="s">
        <v>2</v>
      </c>
      <c r="D212" s="49"/>
      <c r="E212" s="50" t="s">
        <v>714</v>
      </c>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row>
    <row r="213" spans="1:197" ht="27" thickTop="1" thickBot="1" x14ac:dyDescent="0.3">
      <c r="A213" s="48" t="s">
        <v>707</v>
      </c>
      <c r="B213" s="42" t="s">
        <v>18</v>
      </c>
      <c r="C213" s="43" t="s">
        <v>2</v>
      </c>
      <c r="D213" s="49"/>
      <c r="E213" s="50" t="s">
        <v>715</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row>
    <row r="214" spans="1:197" ht="27" thickTop="1" thickBot="1" x14ac:dyDescent="0.3">
      <c r="A214" s="47" t="s">
        <v>707</v>
      </c>
      <c r="B214" s="42" t="s">
        <v>18</v>
      </c>
      <c r="C214" s="43" t="s">
        <v>2</v>
      </c>
      <c r="D214" s="49"/>
      <c r="E214" s="50" t="s">
        <v>716</v>
      </c>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row>
    <row r="215" spans="1:197" ht="27" thickTop="1" thickBot="1" x14ac:dyDescent="0.3">
      <c r="A215" s="48" t="s">
        <v>707</v>
      </c>
      <c r="B215" s="42" t="s">
        <v>18</v>
      </c>
      <c r="C215" s="43" t="s">
        <v>2</v>
      </c>
      <c r="D215" s="49"/>
      <c r="E215" s="50" t="s">
        <v>717</v>
      </c>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row>
    <row r="216" spans="1:197" ht="27" thickTop="1" thickBot="1" x14ac:dyDescent="0.3">
      <c r="A216" s="48" t="s">
        <v>707</v>
      </c>
      <c r="B216" s="42" t="s">
        <v>18</v>
      </c>
      <c r="C216" s="43" t="s">
        <v>2</v>
      </c>
      <c r="D216" s="49"/>
      <c r="E216" s="50" t="s">
        <v>718</v>
      </c>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row>
    <row r="217" spans="1:197" ht="27" thickTop="1" thickBot="1" x14ac:dyDescent="0.3">
      <c r="A217" s="48" t="s">
        <v>707</v>
      </c>
      <c r="B217" s="42" t="s">
        <v>18</v>
      </c>
      <c r="C217" s="43" t="s">
        <v>2</v>
      </c>
      <c r="D217" s="49"/>
      <c r="E217" s="50" t="s">
        <v>719</v>
      </c>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row>
    <row r="218" spans="1:197" ht="27" thickTop="1" thickBot="1" x14ac:dyDescent="0.3">
      <c r="A218" s="48" t="s">
        <v>707</v>
      </c>
      <c r="B218" s="42" t="s">
        <v>18</v>
      </c>
      <c r="C218" s="43" t="s">
        <v>2</v>
      </c>
      <c r="D218" s="49"/>
      <c r="E218" s="50" t="s">
        <v>720</v>
      </c>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row>
    <row r="219" spans="1:197" ht="27" thickTop="1" thickBot="1" x14ac:dyDescent="0.3">
      <c r="A219" s="48" t="s">
        <v>707</v>
      </c>
      <c r="B219" s="42" t="s">
        <v>18</v>
      </c>
      <c r="C219" s="43" t="s">
        <v>2</v>
      </c>
      <c r="D219" s="49"/>
      <c r="E219" s="50" t="s">
        <v>721</v>
      </c>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row>
    <row r="220" spans="1:197" ht="27" thickTop="1" thickBot="1" x14ac:dyDescent="0.3">
      <c r="A220" s="48" t="s">
        <v>707</v>
      </c>
      <c r="B220" s="42" t="s">
        <v>18</v>
      </c>
      <c r="C220" s="43" t="s">
        <v>2</v>
      </c>
      <c r="D220" s="49"/>
      <c r="E220" s="50" t="s">
        <v>722</v>
      </c>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row>
    <row r="221" spans="1:197" ht="27" thickTop="1" thickBot="1" x14ac:dyDescent="0.3">
      <c r="A221" s="48" t="s">
        <v>707</v>
      </c>
      <c r="B221" s="42" t="s">
        <v>18</v>
      </c>
      <c r="C221" s="43" t="s">
        <v>2</v>
      </c>
      <c r="D221" s="49"/>
      <c r="E221" s="50" t="s">
        <v>723</v>
      </c>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row>
    <row r="222" spans="1:197" ht="27" thickTop="1" thickBot="1" x14ac:dyDescent="0.3">
      <c r="A222" s="48" t="s">
        <v>707</v>
      </c>
      <c r="B222" s="42" t="s">
        <v>18</v>
      </c>
      <c r="C222" s="43" t="s">
        <v>2</v>
      </c>
      <c r="D222" s="49"/>
      <c r="E222" s="50" t="s">
        <v>724</v>
      </c>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row>
    <row r="223" spans="1:197" ht="27" thickTop="1" thickBot="1" x14ac:dyDescent="0.3">
      <c r="A223" s="48" t="s">
        <v>707</v>
      </c>
      <c r="B223" s="42" t="s">
        <v>18</v>
      </c>
      <c r="C223" s="43" t="s">
        <v>2</v>
      </c>
      <c r="D223" s="49"/>
      <c r="E223" s="50" t="s">
        <v>725</v>
      </c>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row>
    <row r="224" spans="1:197" ht="27" thickTop="1" thickBot="1" x14ac:dyDescent="0.3">
      <c r="A224" s="48" t="s">
        <v>707</v>
      </c>
      <c r="B224" s="42" t="s">
        <v>18</v>
      </c>
      <c r="C224" s="43" t="s">
        <v>2</v>
      </c>
      <c r="D224" s="49"/>
      <c r="E224" s="50" t="s">
        <v>726</v>
      </c>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row>
    <row r="225" spans="1:197" ht="27" thickTop="1" thickBot="1" x14ac:dyDescent="0.3">
      <c r="A225" s="48" t="s">
        <v>707</v>
      </c>
      <c r="B225" s="42" t="s">
        <v>18</v>
      </c>
      <c r="C225" s="43" t="s">
        <v>2</v>
      </c>
      <c r="D225" s="49"/>
      <c r="E225" s="50" t="s">
        <v>727</v>
      </c>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row>
    <row r="226" spans="1:197" ht="27" thickTop="1" thickBot="1" x14ac:dyDescent="0.3">
      <c r="A226" s="48" t="s">
        <v>707</v>
      </c>
      <c r="B226" s="42" t="s">
        <v>18</v>
      </c>
      <c r="C226" s="43" t="s">
        <v>2</v>
      </c>
      <c r="D226" s="49"/>
      <c r="E226" s="50" t="s">
        <v>728</v>
      </c>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row>
    <row r="227" spans="1:197" ht="27" thickTop="1" thickBot="1" x14ac:dyDescent="0.3">
      <c r="A227" s="48" t="s">
        <v>707</v>
      </c>
      <c r="B227" s="42" t="s">
        <v>18</v>
      </c>
      <c r="C227" s="43" t="s">
        <v>2</v>
      </c>
      <c r="D227" s="49"/>
      <c r="E227" s="50" t="s">
        <v>729</v>
      </c>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row>
    <row r="228" spans="1:197" ht="27" thickTop="1" thickBot="1" x14ac:dyDescent="0.3">
      <c r="A228" s="48" t="s">
        <v>707</v>
      </c>
      <c r="B228" s="42" t="s">
        <v>18</v>
      </c>
      <c r="C228" s="43" t="s">
        <v>2</v>
      </c>
      <c r="D228" s="49"/>
      <c r="E228" s="50" t="s">
        <v>730</v>
      </c>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row>
    <row r="229" spans="1:197" ht="27" thickTop="1" thickBot="1" x14ac:dyDescent="0.3">
      <c r="A229" s="48" t="s">
        <v>707</v>
      </c>
      <c r="B229" s="42" t="s">
        <v>18</v>
      </c>
      <c r="C229" s="43" t="s">
        <v>2</v>
      </c>
      <c r="D229" s="49"/>
      <c r="E229" s="50" t="s">
        <v>731</v>
      </c>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row>
    <row r="230" spans="1:197" ht="27" thickTop="1" thickBot="1" x14ac:dyDescent="0.3">
      <c r="A230" s="48" t="s">
        <v>707</v>
      </c>
      <c r="B230" s="42" t="s">
        <v>18</v>
      </c>
      <c r="C230" s="43" t="s">
        <v>2</v>
      </c>
      <c r="D230" s="49"/>
      <c r="E230" s="50" t="s">
        <v>732</v>
      </c>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row>
    <row r="231" spans="1:197" ht="27" thickTop="1" thickBot="1" x14ac:dyDescent="0.3">
      <c r="A231" s="48" t="s">
        <v>707</v>
      </c>
      <c r="B231" s="42" t="s">
        <v>18</v>
      </c>
      <c r="C231" s="43" t="s">
        <v>2</v>
      </c>
      <c r="D231" s="49"/>
      <c r="E231" s="50" t="s">
        <v>733</v>
      </c>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row>
    <row r="232" spans="1:197" ht="27" thickTop="1" thickBot="1" x14ac:dyDescent="0.3">
      <c r="A232" s="48" t="s">
        <v>707</v>
      </c>
      <c r="B232" s="42" t="s">
        <v>18</v>
      </c>
      <c r="C232" s="43" t="s">
        <v>2</v>
      </c>
      <c r="D232" s="49"/>
      <c r="E232" s="50" t="s">
        <v>715</v>
      </c>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row>
    <row r="233" spans="1:197" ht="27" thickTop="1" thickBot="1" x14ac:dyDescent="0.3">
      <c r="A233" s="48" t="s">
        <v>707</v>
      </c>
      <c r="B233" s="42" t="s">
        <v>18</v>
      </c>
      <c r="C233" s="43" t="s">
        <v>2</v>
      </c>
      <c r="D233" s="49"/>
      <c r="E233" s="50" t="s">
        <v>734</v>
      </c>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row>
    <row r="234" spans="1:197" ht="27" thickTop="1" thickBot="1" x14ac:dyDescent="0.3">
      <c r="A234" s="48" t="s">
        <v>707</v>
      </c>
      <c r="B234" s="42" t="s">
        <v>18</v>
      </c>
      <c r="C234" s="43" t="s">
        <v>2</v>
      </c>
      <c r="D234" s="49"/>
      <c r="E234" s="50" t="s">
        <v>735</v>
      </c>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row>
    <row r="235" spans="1:197" ht="27" thickTop="1" thickBot="1" x14ac:dyDescent="0.3">
      <c r="A235" s="48" t="s">
        <v>707</v>
      </c>
      <c r="B235" s="42" t="s">
        <v>18</v>
      </c>
      <c r="C235" s="43" t="s">
        <v>2</v>
      </c>
      <c r="D235" s="49"/>
      <c r="E235" s="50" t="s">
        <v>736</v>
      </c>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row>
    <row r="236" spans="1:197" ht="27" thickTop="1" thickBot="1" x14ac:dyDescent="0.3">
      <c r="A236" s="48" t="s">
        <v>707</v>
      </c>
      <c r="B236" s="42" t="s">
        <v>18</v>
      </c>
      <c r="C236" s="43" t="s">
        <v>2</v>
      </c>
      <c r="D236" s="49"/>
      <c r="E236" s="50" t="s">
        <v>737</v>
      </c>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row>
    <row r="237" spans="1:197" ht="27" thickTop="1" thickBot="1" x14ac:dyDescent="0.3">
      <c r="A237" s="48" t="s">
        <v>707</v>
      </c>
      <c r="B237" s="42" t="s">
        <v>18</v>
      </c>
      <c r="C237" s="43" t="s">
        <v>2</v>
      </c>
      <c r="D237" s="49"/>
      <c r="E237" s="50" t="s">
        <v>738</v>
      </c>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row>
    <row r="238" spans="1:197" ht="27" thickTop="1" thickBot="1" x14ac:dyDescent="0.3">
      <c r="A238" s="48" t="s">
        <v>707</v>
      </c>
      <c r="B238" s="42" t="s">
        <v>18</v>
      </c>
      <c r="C238" s="43" t="s">
        <v>2</v>
      </c>
      <c r="D238" s="49"/>
      <c r="E238" s="50" t="s">
        <v>739</v>
      </c>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row>
    <row r="239" spans="1:197" ht="27" thickTop="1" thickBot="1" x14ac:dyDescent="0.3">
      <c r="A239" s="48" t="s">
        <v>707</v>
      </c>
      <c r="B239" s="42" t="s">
        <v>18</v>
      </c>
      <c r="C239" s="43" t="s">
        <v>2</v>
      </c>
      <c r="D239" s="49"/>
      <c r="E239" s="50" t="s">
        <v>740</v>
      </c>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row>
    <row r="240" spans="1:197" ht="27" thickTop="1" thickBot="1" x14ac:dyDescent="0.3">
      <c r="A240" s="48" t="s">
        <v>707</v>
      </c>
      <c r="B240" s="42" t="s">
        <v>18</v>
      </c>
      <c r="C240" s="43" t="s">
        <v>2</v>
      </c>
      <c r="D240" s="49"/>
      <c r="E240" s="50" t="s">
        <v>741</v>
      </c>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row>
    <row r="241" spans="1:197" ht="27" thickTop="1" thickBot="1" x14ac:dyDescent="0.3">
      <c r="A241" s="48" t="s">
        <v>707</v>
      </c>
      <c r="B241" s="42" t="s">
        <v>18</v>
      </c>
      <c r="C241" s="43" t="s">
        <v>2</v>
      </c>
      <c r="D241" s="49"/>
      <c r="E241" s="50" t="s">
        <v>742</v>
      </c>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row>
    <row r="242" spans="1:197" ht="27" thickTop="1" thickBot="1" x14ac:dyDescent="0.3">
      <c r="A242" s="48" t="s">
        <v>707</v>
      </c>
      <c r="B242" s="42" t="s">
        <v>18</v>
      </c>
      <c r="C242" s="43" t="s">
        <v>2</v>
      </c>
      <c r="D242" s="49"/>
      <c r="E242" s="50" t="s">
        <v>743</v>
      </c>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row>
    <row r="243" spans="1:197" ht="27" thickTop="1" thickBot="1" x14ac:dyDescent="0.3">
      <c r="A243" s="48" t="s">
        <v>707</v>
      </c>
      <c r="B243" s="42" t="s">
        <v>18</v>
      </c>
      <c r="C243" s="43" t="s">
        <v>2</v>
      </c>
      <c r="D243" s="49"/>
      <c r="E243" s="50" t="s">
        <v>744</v>
      </c>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row>
    <row r="244" spans="1:197" ht="16.5" thickTop="1" thickBot="1" x14ac:dyDescent="0.3">
      <c r="A244" s="48" t="s">
        <v>745</v>
      </c>
      <c r="B244" s="42" t="s">
        <v>125</v>
      </c>
      <c r="C244" s="43" t="s">
        <v>130</v>
      </c>
      <c r="D244" s="49"/>
      <c r="E244" s="50"/>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row>
    <row r="245" spans="1:197" ht="16.5" thickTop="1" thickBot="1" x14ac:dyDescent="0.3">
      <c r="A245" s="48" t="s">
        <v>746</v>
      </c>
      <c r="B245" s="42" t="s">
        <v>747</v>
      </c>
      <c r="C245" s="43" t="s">
        <v>130</v>
      </c>
      <c r="D245" s="49" t="s">
        <v>748</v>
      </c>
      <c r="E245" s="50" t="s">
        <v>749</v>
      </c>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row>
    <row r="246" spans="1:197" ht="16.5" thickTop="1" thickBot="1" x14ac:dyDescent="0.3">
      <c r="A246" s="48" t="s">
        <v>750</v>
      </c>
      <c r="B246" s="42" t="s">
        <v>751</v>
      </c>
      <c r="C246" s="43" t="s">
        <v>130</v>
      </c>
      <c r="D246" s="49" t="s">
        <v>752</v>
      </c>
      <c r="E246" s="50" t="s">
        <v>753</v>
      </c>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row>
    <row r="247" spans="1:197" ht="16.5" thickTop="1" thickBot="1" x14ac:dyDescent="0.3">
      <c r="A247" s="48" t="s">
        <v>754</v>
      </c>
      <c r="B247" s="42" t="s">
        <v>755</v>
      </c>
      <c r="C247" s="43" t="s">
        <v>130</v>
      </c>
      <c r="D247" s="49" t="s">
        <v>756</v>
      </c>
      <c r="E247" s="50" t="s">
        <v>757</v>
      </c>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row>
    <row r="248" spans="1:197" ht="16.5" thickTop="1" thickBot="1" x14ac:dyDescent="0.3">
      <c r="A248" s="48" t="s">
        <v>758</v>
      </c>
      <c r="B248" s="42" t="s">
        <v>759</v>
      </c>
      <c r="C248" s="43" t="s">
        <v>130</v>
      </c>
      <c r="D248" s="49" t="s">
        <v>760</v>
      </c>
      <c r="E248" s="50" t="s">
        <v>761</v>
      </c>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row>
    <row r="249" spans="1:197" ht="16.5" thickTop="1" thickBot="1" x14ac:dyDescent="0.3">
      <c r="A249" s="48" t="s">
        <v>762</v>
      </c>
      <c r="B249" s="42" t="s">
        <v>763</v>
      </c>
      <c r="C249" s="43" t="s">
        <v>130</v>
      </c>
      <c r="D249" s="49" t="s">
        <v>764</v>
      </c>
      <c r="E249" s="50" t="s">
        <v>765</v>
      </c>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row>
    <row r="250" spans="1:197" ht="27" thickTop="1" thickBot="1" x14ac:dyDescent="0.3">
      <c r="A250" s="48" t="s">
        <v>766</v>
      </c>
      <c r="B250" s="42" t="s">
        <v>196</v>
      </c>
      <c r="C250" s="43" t="s">
        <v>7</v>
      </c>
      <c r="D250" s="49">
        <v>830106854</v>
      </c>
      <c r="E250" s="50" t="s">
        <v>767</v>
      </c>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row>
    <row r="251" spans="1:197" ht="27" thickTop="1" thickBot="1" x14ac:dyDescent="0.3">
      <c r="A251" s="48" t="s">
        <v>766</v>
      </c>
      <c r="B251" s="42" t="s">
        <v>196</v>
      </c>
      <c r="C251" s="43" t="s">
        <v>7</v>
      </c>
      <c r="D251" s="49" t="s">
        <v>768</v>
      </c>
      <c r="E251" s="50" t="s">
        <v>769</v>
      </c>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row>
    <row r="252" spans="1:197" ht="27" thickTop="1" thickBot="1" x14ac:dyDescent="0.3">
      <c r="A252" s="48" t="s">
        <v>766</v>
      </c>
      <c r="B252" s="42" t="s">
        <v>196</v>
      </c>
      <c r="C252" s="43" t="s">
        <v>7</v>
      </c>
      <c r="D252" s="49" t="s">
        <v>770</v>
      </c>
      <c r="E252" s="50" t="s">
        <v>771</v>
      </c>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row>
    <row r="253" spans="1:197" ht="27" thickTop="1" thickBot="1" x14ac:dyDescent="0.3">
      <c r="A253" s="48" t="s">
        <v>766</v>
      </c>
      <c r="B253" s="42" t="s">
        <v>196</v>
      </c>
      <c r="C253" s="43" t="s">
        <v>7</v>
      </c>
      <c r="D253" s="49" t="s">
        <v>772</v>
      </c>
      <c r="E253" s="50" t="s">
        <v>773</v>
      </c>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row>
    <row r="254" spans="1:197" ht="27" thickTop="1" thickBot="1" x14ac:dyDescent="0.3">
      <c r="A254" s="48" t="s">
        <v>766</v>
      </c>
      <c r="B254" s="42" t="s">
        <v>196</v>
      </c>
      <c r="C254" s="43" t="s">
        <v>7</v>
      </c>
      <c r="D254" s="49" t="s">
        <v>774</v>
      </c>
      <c r="E254" s="50" t="s">
        <v>775</v>
      </c>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row>
    <row r="255" spans="1:197" ht="27" thickTop="1" thickBot="1" x14ac:dyDescent="0.3">
      <c r="A255" s="48" t="s">
        <v>766</v>
      </c>
      <c r="B255" s="42" t="s">
        <v>196</v>
      </c>
      <c r="C255" s="43" t="s">
        <v>7</v>
      </c>
      <c r="D255" s="49" t="s">
        <v>776</v>
      </c>
      <c r="E255" s="50" t="s">
        <v>777</v>
      </c>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row>
    <row r="256" spans="1:197" ht="27" thickTop="1" thickBot="1" x14ac:dyDescent="0.3">
      <c r="A256" s="48" t="s">
        <v>778</v>
      </c>
      <c r="B256" s="42" t="s">
        <v>779</v>
      </c>
      <c r="C256" s="43" t="s">
        <v>2</v>
      </c>
      <c r="D256" s="49" t="s">
        <v>780</v>
      </c>
      <c r="E256" s="50" t="s">
        <v>781</v>
      </c>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row>
    <row r="257" spans="1:197" ht="27" thickTop="1" thickBot="1" x14ac:dyDescent="0.3">
      <c r="A257" s="48" t="s">
        <v>778</v>
      </c>
      <c r="B257" s="42" t="s">
        <v>779</v>
      </c>
      <c r="C257" s="43" t="s">
        <v>2</v>
      </c>
      <c r="D257" s="49" t="s">
        <v>782</v>
      </c>
      <c r="E257" s="50" t="s">
        <v>783</v>
      </c>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row>
    <row r="258" spans="1:197" ht="27" thickTop="1" thickBot="1" x14ac:dyDescent="0.3">
      <c r="A258" s="48" t="s">
        <v>778</v>
      </c>
      <c r="B258" s="42" t="s">
        <v>779</v>
      </c>
      <c r="C258" s="43" t="s">
        <v>2</v>
      </c>
      <c r="D258" s="49" t="s">
        <v>772</v>
      </c>
      <c r="E258" s="50" t="s">
        <v>784</v>
      </c>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row>
    <row r="259" spans="1:197" ht="27" thickTop="1" thickBot="1" x14ac:dyDescent="0.3">
      <c r="A259" s="48" t="s">
        <v>778</v>
      </c>
      <c r="B259" s="42" t="s">
        <v>779</v>
      </c>
      <c r="C259" s="43" t="s">
        <v>2</v>
      </c>
      <c r="D259" s="49" t="s">
        <v>772</v>
      </c>
      <c r="E259" s="50" t="s">
        <v>785</v>
      </c>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row>
    <row r="260" spans="1:197" ht="27" thickTop="1" thickBot="1" x14ac:dyDescent="0.3">
      <c r="A260" s="48" t="s">
        <v>778</v>
      </c>
      <c r="B260" s="42" t="s">
        <v>779</v>
      </c>
      <c r="C260" s="43" t="s">
        <v>2</v>
      </c>
      <c r="D260" s="49" t="s">
        <v>786</v>
      </c>
      <c r="E260" s="50" t="s">
        <v>787</v>
      </c>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row>
    <row r="261" spans="1:197" ht="27" thickTop="1" thickBot="1" x14ac:dyDescent="0.3">
      <c r="A261" s="48" t="s">
        <v>778</v>
      </c>
      <c r="B261" s="42" t="s">
        <v>779</v>
      </c>
      <c r="C261" s="43" t="s">
        <v>2</v>
      </c>
      <c r="D261" s="49" t="s">
        <v>772</v>
      </c>
      <c r="E261" s="50" t="s">
        <v>788</v>
      </c>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row>
    <row r="262" spans="1:197" ht="27" thickTop="1" thickBot="1" x14ac:dyDescent="0.3">
      <c r="A262" s="48" t="s">
        <v>778</v>
      </c>
      <c r="B262" s="42" t="s">
        <v>779</v>
      </c>
      <c r="C262" s="43" t="s">
        <v>2</v>
      </c>
      <c r="D262" s="49" t="s">
        <v>789</v>
      </c>
      <c r="E262" s="50" t="s">
        <v>790</v>
      </c>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row>
    <row r="263" spans="1:197" ht="27" thickTop="1" thickBot="1" x14ac:dyDescent="0.3">
      <c r="A263" s="48" t="s">
        <v>778</v>
      </c>
      <c r="B263" s="42" t="s">
        <v>779</v>
      </c>
      <c r="C263" s="43" t="s">
        <v>2</v>
      </c>
      <c r="D263" s="49" t="s">
        <v>791</v>
      </c>
      <c r="E263" s="50" t="s">
        <v>792</v>
      </c>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row>
    <row r="264" spans="1:197" ht="27" thickTop="1" thickBot="1" x14ac:dyDescent="0.3">
      <c r="A264" s="48" t="s">
        <v>778</v>
      </c>
      <c r="B264" s="42" t="s">
        <v>779</v>
      </c>
      <c r="C264" s="43" t="s">
        <v>2</v>
      </c>
      <c r="D264" s="49" t="s">
        <v>793</v>
      </c>
      <c r="E264" s="50" t="s">
        <v>794</v>
      </c>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row>
    <row r="265" spans="1:197" ht="27" thickTop="1" thickBot="1" x14ac:dyDescent="0.3">
      <c r="A265" s="48" t="s">
        <v>778</v>
      </c>
      <c r="B265" s="42" t="s">
        <v>779</v>
      </c>
      <c r="C265" s="43" t="s">
        <v>2</v>
      </c>
      <c r="D265" s="49" t="s">
        <v>795</v>
      </c>
      <c r="E265" s="50" t="s">
        <v>796</v>
      </c>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row>
    <row r="266" spans="1:197" ht="27" thickTop="1" thickBot="1" x14ac:dyDescent="0.3">
      <c r="A266" s="48" t="s">
        <v>778</v>
      </c>
      <c r="B266" s="42" t="s">
        <v>779</v>
      </c>
      <c r="C266" s="43" t="s">
        <v>2</v>
      </c>
      <c r="D266" s="49" t="s">
        <v>797</v>
      </c>
      <c r="E266" s="50" t="s">
        <v>798</v>
      </c>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row>
    <row r="267" spans="1:197" ht="27" thickTop="1" thickBot="1" x14ac:dyDescent="0.3">
      <c r="A267" s="48" t="s">
        <v>778</v>
      </c>
      <c r="B267" s="42" t="s">
        <v>779</v>
      </c>
      <c r="C267" s="43" t="s">
        <v>2</v>
      </c>
      <c r="D267" s="49" t="s">
        <v>799</v>
      </c>
      <c r="E267" s="50" t="s">
        <v>800</v>
      </c>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row>
    <row r="268" spans="1:197" ht="27" thickTop="1" thickBot="1" x14ac:dyDescent="0.3">
      <c r="A268" s="48" t="s">
        <v>778</v>
      </c>
      <c r="B268" s="42" t="s">
        <v>779</v>
      </c>
      <c r="C268" s="43" t="s">
        <v>2</v>
      </c>
      <c r="D268" s="49" t="s">
        <v>801</v>
      </c>
      <c r="E268" s="50" t="s">
        <v>802</v>
      </c>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row>
    <row r="269" spans="1:197" ht="27" thickTop="1" thickBot="1" x14ac:dyDescent="0.3">
      <c r="A269" s="48" t="s">
        <v>778</v>
      </c>
      <c r="B269" s="42" t="s">
        <v>779</v>
      </c>
      <c r="C269" s="43" t="s">
        <v>2</v>
      </c>
      <c r="D269" s="49" t="s">
        <v>803</v>
      </c>
      <c r="E269" s="50" t="s">
        <v>804</v>
      </c>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row>
    <row r="270" spans="1:197" ht="27" thickTop="1" thickBot="1" x14ac:dyDescent="0.3">
      <c r="A270" s="48" t="s">
        <v>778</v>
      </c>
      <c r="B270" s="42" t="s">
        <v>779</v>
      </c>
      <c r="C270" s="43" t="s">
        <v>2</v>
      </c>
      <c r="D270" s="49" t="s">
        <v>772</v>
      </c>
      <c r="E270" s="50" t="s">
        <v>805</v>
      </c>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row>
    <row r="271" spans="1:197" ht="27" thickTop="1" thickBot="1" x14ac:dyDescent="0.3">
      <c r="A271" s="48" t="s">
        <v>778</v>
      </c>
      <c r="B271" s="42" t="s">
        <v>779</v>
      </c>
      <c r="C271" s="43" t="s">
        <v>2</v>
      </c>
      <c r="D271" s="49" t="s">
        <v>806</v>
      </c>
      <c r="E271" s="50" t="s">
        <v>807</v>
      </c>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row>
    <row r="272" spans="1:197" ht="27" thickTop="1" thickBot="1" x14ac:dyDescent="0.3">
      <c r="A272" s="48" t="s">
        <v>778</v>
      </c>
      <c r="B272" s="42" t="s">
        <v>779</v>
      </c>
      <c r="C272" s="43" t="s">
        <v>2</v>
      </c>
      <c r="D272" s="49" t="s">
        <v>808</v>
      </c>
      <c r="E272" s="50" t="s">
        <v>809</v>
      </c>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row>
    <row r="273" spans="1:197" ht="27" thickTop="1" thickBot="1" x14ac:dyDescent="0.3">
      <c r="A273" s="48" t="s">
        <v>778</v>
      </c>
      <c r="B273" s="42" t="s">
        <v>779</v>
      </c>
      <c r="C273" s="43" t="s">
        <v>2</v>
      </c>
      <c r="D273" s="49" t="s">
        <v>810</v>
      </c>
      <c r="E273" s="50" t="s">
        <v>811</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row>
    <row r="274" spans="1:197" ht="27" thickTop="1" thickBot="1" x14ac:dyDescent="0.3">
      <c r="A274" s="48" t="s">
        <v>778</v>
      </c>
      <c r="B274" s="42" t="s">
        <v>779</v>
      </c>
      <c r="C274" s="43" t="s">
        <v>2</v>
      </c>
      <c r="D274" s="49" t="s">
        <v>812</v>
      </c>
      <c r="E274" s="50" t="s">
        <v>813</v>
      </c>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row>
    <row r="275" spans="1:197" ht="27" thickTop="1" thickBot="1" x14ac:dyDescent="0.3">
      <c r="A275" s="48" t="s">
        <v>778</v>
      </c>
      <c r="B275" s="42" t="s">
        <v>779</v>
      </c>
      <c r="C275" s="43" t="s">
        <v>2</v>
      </c>
      <c r="D275" s="49" t="s">
        <v>772</v>
      </c>
      <c r="E275" s="50" t="s">
        <v>814</v>
      </c>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row>
    <row r="276" spans="1:197" ht="27" thickTop="1" thickBot="1" x14ac:dyDescent="0.3">
      <c r="A276" s="48" t="s">
        <v>815</v>
      </c>
      <c r="B276" s="42" t="s">
        <v>124</v>
      </c>
      <c r="C276" s="43" t="s">
        <v>2</v>
      </c>
      <c r="D276" s="49" t="s">
        <v>772</v>
      </c>
      <c r="E276" s="50" t="s">
        <v>816</v>
      </c>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row>
    <row r="277" spans="1:197" ht="27" thickTop="1" thickBot="1" x14ac:dyDescent="0.3">
      <c r="A277" s="48" t="s">
        <v>815</v>
      </c>
      <c r="B277" s="42" t="s">
        <v>124</v>
      </c>
      <c r="C277" s="43" t="s">
        <v>2</v>
      </c>
      <c r="D277" s="49" t="s">
        <v>817</v>
      </c>
      <c r="E277" s="50" t="s">
        <v>818</v>
      </c>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row>
    <row r="278" spans="1:197" ht="27" thickTop="1" thickBot="1" x14ac:dyDescent="0.3">
      <c r="A278" s="48" t="s">
        <v>815</v>
      </c>
      <c r="B278" s="42" t="s">
        <v>124</v>
      </c>
      <c r="C278" s="43" t="s">
        <v>2</v>
      </c>
      <c r="D278" s="49" t="s">
        <v>772</v>
      </c>
      <c r="E278" s="50" t="s">
        <v>819</v>
      </c>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row>
    <row r="279" spans="1:197" ht="27" thickTop="1" thickBot="1" x14ac:dyDescent="0.3">
      <c r="A279" s="48" t="s">
        <v>815</v>
      </c>
      <c r="B279" s="42" t="s">
        <v>124</v>
      </c>
      <c r="C279" s="43" t="s">
        <v>2</v>
      </c>
      <c r="D279" s="49" t="s">
        <v>772</v>
      </c>
      <c r="E279" s="50" t="s">
        <v>820</v>
      </c>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row>
    <row r="280" spans="1:197" ht="27" thickTop="1" thickBot="1" x14ac:dyDescent="0.3">
      <c r="A280" s="48" t="s">
        <v>815</v>
      </c>
      <c r="B280" s="42" t="s">
        <v>124</v>
      </c>
      <c r="C280" s="43" t="s">
        <v>2</v>
      </c>
      <c r="D280" s="49" t="s">
        <v>810</v>
      </c>
      <c r="E280" s="50" t="s">
        <v>811</v>
      </c>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row>
    <row r="281" spans="1:197" ht="27" thickTop="1" thickBot="1" x14ac:dyDescent="0.3">
      <c r="A281" s="48" t="s">
        <v>815</v>
      </c>
      <c r="B281" s="42" t="s">
        <v>124</v>
      </c>
      <c r="C281" s="43" t="s">
        <v>2</v>
      </c>
      <c r="D281" s="49" t="s">
        <v>821</v>
      </c>
      <c r="E281" s="50" t="s">
        <v>822</v>
      </c>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row>
    <row r="282" spans="1:197" ht="27" thickTop="1" thickBot="1" x14ac:dyDescent="0.3">
      <c r="A282" s="48" t="s">
        <v>815</v>
      </c>
      <c r="B282" s="42" t="s">
        <v>124</v>
      </c>
      <c r="C282" s="43" t="s">
        <v>2</v>
      </c>
      <c r="D282" s="49" t="s">
        <v>772</v>
      </c>
      <c r="E282" s="50" t="s">
        <v>823</v>
      </c>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row>
    <row r="283" spans="1:197" ht="27" thickTop="1" thickBot="1" x14ac:dyDescent="0.3">
      <c r="A283" s="48" t="s">
        <v>815</v>
      </c>
      <c r="B283" s="42" t="s">
        <v>124</v>
      </c>
      <c r="C283" s="43" t="s">
        <v>2</v>
      </c>
      <c r="D283" s="49" t="s">
        <v>824</v>
      </c>
      <c r="E283" s="50" t="s">
        <v>825</v>
      </c>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row>
    <row r="284" spans="1:197" ht="27" thickTop="1" thickBot="1" x14ac:dyDescent="0.3">
      <c r="A284" s="48" t="s">
        <v>815</v>
      </c>
      <c r="B284" s="42" t="s">
        <v>124</v>
      </c>
      <c r="C284" s="43" t="s">
        <v>2</v>
      </c>
      <c r="D284" s="49" t="s">
        <v>772</v>
      </c>
      <c r="E284" s="50" t="s">
        <v>826</v>
      </c>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row>
    <row r="285" spans="1:197" ht="27" thickTop="1" thickBot="1" x14ac:dyDescent="0.3">
      <c r="A285" s="48" t="s">
        <v>815</v>
      </c>
      <c r="B285" s="42" t="s">
        <v>124</v>
      </c>
      <c r="C285" s="43" t="s">
        <v>2</v>
      </c>
      <c r="D285" s="49" t="s">
        <v>772</v>
      </c>
      <c r="E285" s="50" t="s">
        <v>827</v>
      </c>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row>
    <row r="286" spans="1:197" ht="27" thickTop="1" thickBot="1" x14ac:dyDescent="0.3">
      <c r="A286" s="48" t="s">
        <v>815</v>
      </c>
      <c r="B286" s="42" t="s">
        <v>124</v>
      </c>
      <c r="C286" s="43" t="s">
        <v>2</v>
      </c>
      <c r="D286" s="49" t="s">
        <v>772</v>
      </c>
      <c r="E286" s="50" t="s">
        <v>828</v>
      </c>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row>
    <row r="287" spans="1:197" ht="27" thickTop="1" thickBot="1" x14ac:dyDescent="0.3">
      <c r="A287" s="48" t="s">
        <v>815</v>
      </c>
      <c r="B287" s="42" t="s">
        <v>124</v>
      </c>
      <c r="C287" s="43" t="s">
        <v>2</v>
      </c>
      <c r="D287" s="49" t="s">
        <v>772</v>
      </c>
      <c r="E287" s="50" t="s">
        <v>829</v>
      </c>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row>
    <row r="288" spans="1:197" ht="27" thickTop="1" thickBot="1" x14ac:dyDescent="0.3">
      <c r="A288" s="48" t="s">
        <v>815</v>
      </c>
      <c r="B288" s="42" t="s">
        <v>124</v>
      </c>
      <c r="C288" s="43" t="s">
        <v>2</v>
      </c>
      <c r="D288" s="49" t="s">
        <v>830</v>
      </c>
      <c r="E288" s="50" t="s">
        <v>831</v>
      </c>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row>
    <row r="289" spans="1:197" ht="27" thickTop="1" thickBot="1" x14ac:dyDescent="0.3">
      <c r="A289" s="48" t="s">
        <v>815</v>
      </c>
      <c r="B289" s="42" t="s">
        <v>124</v>
      </c>
      <c r="C289" s="43" t="s">
        <v>2</v>
      </c>
      <c r="D289" s="49" t="s">
        <v>772</v>
      </c>
      <c r="E289" s="50" t="s">
        <v>832</v>
      </c>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row>
    <row r="290" spans="1:197" ht="27" thickTop="1" thickBot="1" x14ac:dyDescent="0.3">
      <c r="A290" s="48" t="s">
        <v>815</v>
      </c>
      <c r="B290" s="42" t="s">
        <v>124</v>
      </c>
      <c r="C290" s="43" t="s">
        <v>2</v>
      </c>
      <c r="D290" s="49" t="s">
        <v>772</v>
      </c>
      <c r="E290" s="50" t="s">
        <v>833</v>
      </c>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row>
    <row r="291" spans="1:197" ht="27" thickTop="1" thickBot="1" x14ac:dyDescent="0.3">
      <c r="A291" s="48" t="s">
        <v>815</v>
      </c>
      <c r="B291" s="42" t="s">
        <v>124</v>
      </c>
      <c r="C291" s="43" t="s">
        <v>2</v>
      </c>
      <c r="D291" s="49" t="s">
        <v>772</v>
      </c>
      <c r="E291" s="50" t="s">
        <v>834</v>
      </c>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row>
    <row r="292" spans="1:197" ht="27" thickTop="1" thickBot="1" x14ac:dyDescent="0.3">
      <c r="A292" s="48" t="s">
        <v>815</v>
      </c>
      <c r="B292" s="42" t="s">
        <v>124</v>
      </c>
      <c r="C292" s="43" t="s">
        <v>2</v>
      </c>
      <c r="D292" s="49" t="s">
        <v>835</v>
      </c>
      <c r="E292" s="50" t="s">
        <v>836</v>
      </c>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row>
    <row r="293" spans="1:197" ht="27" thickTop="1" thickBot="1" x14ac:dyDescent="0.3">
      <c r="A293" s="48" t="s">
        <v>815</v>
      </c>
      <c r="B293" s="42" t="s">
        <v>124</v>
      </c>
      <c r="C293" s="43" t="s">
        <v>2</v>
      </c>
      <c r="D293" s="49" t="s">
        <v>837</v>
      </c>
      <c r="E293" s="50" t="s">
        <v>838</v>
      </c>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row>
    <row r="294" spans="1:197" ht="27" thickTop="1" thickBot="1" x14ac:dyDescent="0.3">
      <c r="A294" s="48" t="s">
        <v>815</v>
      </c>
      <c r="B294" s="42" t="s">
        <v>124</v>
      </c>
      <c r="C294" s="43" t="s">
        <v>2</v>
      </c>
      <c r="D294" s="49" t="s">
        <v>772</v>
      </c>
      <c r="E294" s="50" t="s">
        <v>839</v>
      </c>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row>
    <row r="295" spans="1:197" ht="27" thickTop="1" thickBot="1" x14ac:dyDescent="0.3">
      <c r="A295" s="48" t="s">
        <v>815</v>
      </c>
      <c r="B295" s="42" t="s">
        <v>124</v>
      </c>
      <c r="C295" s="43" t="s">
        <v>2</v>
      </c>
      <c r="D295" s="49" t="s">
        <v>772</v>
      </c>
      <c r="E295" s="50" t="s">
        <v>840</v>
      </c>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row>
    <row r="296" spans="1:197" ht="27" thickTop="1" thickBot="1" x14ac:dyDescent="0.3">
      <c r="A296" s="48" t="s">
        <v>815</v>
      </c>
      <c r="B296" s="42" t="s">
        <v>124</v>
      </c>
      <c r="C296" s="43" t="s">
        <v>2</v>
      </c>
      <c r="D296" s="49" t="s">
        <v>772</v>
      </c>
      <c r="E296" s="50" t="s">
        <v>841</v>
      </c>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row>
    <row r="297" spans="1:197" ht="27" thickTop="1" thickBot="1" x14ac:dyDescent="0.3">
      <c r="A297" s="48" t="s">
        <v>815</v>
      </c>
      <c r="B297" s="42" t="s">
        <v>124</v>
      </c>
      <c r="C297" s="43" t="s">
        <v>2</v>
      </c>
      <c r="D297" s="49" t="s">
        <v>772</v>
      </c>
      <c r="E297" s="50" t="s">
        <v>842</v>
      </c>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row>
    <row r="298" spans="1:197" ht="27" thickTop="1" thickBot="1" x14ac:dyDescent="0.3">
      <c r="A298" s="48" t="s">
        <v>815</v>
      </c>
      <c r="B298" s="42" t="s">
        <v>124</v>
      </c>
      <c r="C298" s="43" t="s">
        <v>2</v>
      </c>
      <c r="D298" s="49" t="s">
        <v>772</v>
      </c>
      <c r="E298" s="50" t="s">
        <v>843</v>
      </c>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row>
    <row r="299" spans="1:197" ht="27" thickTop="1" thickBot="1" x14ac:dyDescent="0.3">
      <c r="A299" s="48" t="s">
        <v>815</v>
      </c>
      <c r="B299" s="42" t="s">
        <v>124</v>
      </c>
      <c r="C299" s="43" t="s">
        <v>2</v>
      </c>
      <c r="D299" s="49" t="s">
        <v>772</v>
      </c>
      <c r="E299" s="50" t="s">
        <v>844</v>
      </c>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row>
    <row r="300" spans="1:197" ht="27" thickTop="1" thickBot="1" x14ac:dyDescent="0.3">
      <c r="A300" s="48" t="s">
        <v>815</v>
      </c>
      <c r="B300" s="42" t="s">
        <v>124</v>
      </c>
      <c r="C300" s="43" t="s">
        <v>2</v>
      </c>
      <c r="D300" s="49" t="s">
        <v>772</v>
      </c>
      <c r="E300" s="50" t="s">
        <v>845</v>
      </c>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row>
    <row r="301" spans="1:197" ht="27" thickTop="1" thickBot="1" x14ac:dyDescent="0.3">
      <c r="A301" s="48" t="s">
        <v>815</v>
      </c>
      <c r="B301" s="42" t="s">
        <v>124</v>
      </c>
      <c r="C301" s="43" t="s">
        <v>2</v>
      </c>
      <c r="D301" s="49" t="s">
        <v>772</v>
      </c>
      <c r="E301" s="50" t="s">
        <v>846</v>
      </c>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row>
    <row r="302" spans="1:197" ht="27" thickTop="1" thickBot="1" x14ac:dyDescent="0.3">
      <c r="A302" s="48" t="s">
        <v>815</v>
      </c>
      <c r="B302" s="42" t="s">
        <v>124</v>
      </c>
      <c r="C302" s="43" t="s">
        <v>2</v>
      </c>
      <c r="D302" s="49" t="s">
        <v>772</v>
      </c>
      <c r="E302" s="50" t="s">
        <v>847</v>
      </c>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row>
    <row r="303" spans="1:197" ht="27" thickTop="1" thickBot="1" x14ac:dyDescent="0.3">
      <c r="A303" s="48" t="s">
        <v>815</v>
      </c>
      <c r="B303" s="42" t="s">
        <v>124</v>
      </c>
      <c r="C303" s="43" t="s">
        <v>2</v>
      </c>
      <c r="D303" s="49" t="s">
        <v>772</v>
      </c>
      <c r="E303" s="50" t="s">
        <v>848</v>
      </c>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row>
    <row r="304" spans="1:197" ht="27" thickTop="1" thickBot="1" x14ac:dyDescent="0.3">
      <c r="A304" s="48" t="s">
        <v>815</v>
      </c>
      <c r="B304" s="42" t="s">
        <v>124</v>
      </c>
      <c r="C304" s="43" t="s">
        <v>2</v>
      </c>
      <c r="D304" s="49" t="s">
        <v>849</v>
      </c>
      <c r="E304" s="50" t="s">
        <v>850</v>
      </c>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row>
    <row r="305" spans="1:197" ht="27" thickTop="1" thickBot="1" x14ac:dyDescent="0.3">
      <c r="A305" s="48" t="s">
        <v>815</v>
      </c>
      <c r="B305" s="42" t="s">
        <v>124</v>
      </c>
      <c r="C305" s="43" t="s">
        <v>2</v>
      </c>
      <c r="D305" s="49" t="s">
        <v>772</v>
      </c>
      <c r="E305" s="50" t="s">
        <v>851</v>
      </c>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row>
    <row r="306" spans="1:197" ht="27" thickTop="1" thickBot="1" x14ac:dyDescent="0.3">
      <c r="A306" s="48" t="s">
        <v>815</v>
      </c>
      <c r="B306" s="42" t="s">
        <v>124</v>
      </c>
      <c r="C306" s="43" t="s">
        <v>2</v>
      </c>
      <c r="D306" s="49" t="s">
        <v>772</v>
      </c>
      <c r="E306" s="50" t="s">
        <v>852</v>
      </c>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row>
    <row r="307" spans="1:197" ht="27" thickTop="1" thickBot="1" x14ac:dyDescent="0.3">
      <c r="A307" s="48" t="s">
        <v>815</v>
      </c>
      <c r="B307" s="42" t="s">
        <v>124</v>
      </c>
      <c r="C307" s="43" t="s">
        <v>2</v>
      </c>
      <c r="D307" s="49" t="s">
        <v>772</v>
      </c>
      <c r="E307" s="50" t="s">
        <v>853</v>
      </c>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row>
    <row r="308" spans="1:197" ht="16.5" thickTop="1" thickBot="1" x14ac:dyDescent="0.3">
      <c r="A308" s="48" t="s">
        <v>854</v>
      </c>
      <c r="B308" s="42" t="s">
        <v>855</v>
      </c>
      <c r="C308" s="43" t="s">
        <v>123</v>
      </c>
      <c r="D308" s="49" t="s">
        <v>856</v>
      </c>
      <c r="E308" s="50" t="s">
        <v>857</v>
      </c>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row>
    <row r="309" spans="1:197" ht="27" thickTop="1" thickBot="1" x14ac:dyDescent="0.3">
      <c r="A309" s="48" t="s">
        <v>858</v>
      </c>
      <c r="B309" s="42" t="s">
        <v>859</v>
      </c>
      <c r="C309" s="43" t="s">
        <v>7</v>
      </c>
      <c r="D309" s="49" t="s">
        <v>860</v>
      </c>
      <c r="E309" s="50" t="s">
        <v>653</v>
      </c>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row>
    <row r="310" spans="1:197" ht="27" thickTop="1" thickBot="1" x14ac:dyDescent="0.3">
      <c r="A310" s="48" t="s">
        <v>858</v>
      </c>
      <c r="B310" s="42" t="s">
        <v>859</v>
      </c>
      <c r="C310" s="43" t="s">
        <v>7</v>
      </c>
      <c r="D310" s="49" t="s">
        <v>861</v>
      </c>
      <c r="E310" s="50" t="s">
        <v>423</v>
      </c>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row>
    <row r="311" spans="1:197" ht="27" thickTop="1" thickBot="1" x14ac:dyDescent="0.3">
      <c r="A311" s="48" t="s">
        <v>858</v>
      </c>
      <c r="B311" s="42" t="s">
        <v>859</v>
      </c>
      <c r="C311" s="43" t="s">
        <v>7</v>
      </c>
      <c r="D311" s="49" t="s">
        <v>862</v>
      </c>
      <c r="E311" s="50" t="s">
        <v>863</v>
      </c>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row>
    <row r="312" spans="1:197" ht="27" thickTop="1" thickBot="1" x14ac:dyDescent="0.3">
      <c r="A312" s="48" t="s">
        <v>858</v>
      </c>
      <c r="B312" s="42" t="s">
        <v>859</v>
      </c>
      <c r="C312" s="43" t="s">
        <v>7</v>
      </c>
      <c r="D312" s="49" t="s">
        <v>864</v>
      </c>
      <c r="E312" s="50" t="s">
        <v>865</v>
      </c>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row>
    <row r="313" spans="1:197" ht="27" thickTop="1" thickBot="1" x14ac:dyDescent="0.3">
      <c r="A313" s="48" t="s">
        <v>858</v>
      </c>
      <c r="B313" s="42" t="s">
        <v>859</v>
      </c>
      <c r="C313" s="43" t="s">
        <v>7</v>
      </c>
      <c r="D313" s="49" t="s">
        <v>866</v>
      </c>
      <c r="E313" s="50" t="s">
        <v>867</v>
      </c>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row>
    <row r="314" spans="1:197" ht="27" thickTop="1" thickBot="1" x14ac:dyDescent="0.3">
      <c r="A314" s="48" t="s">
        <v>868</v>
      </c>
      <c r="B314" s="42" t="s">
        <v>38</v>
      </c>
      <c r="C314" s="43" t="s">
        <v>60</v>
      </c>
      <c r="D314" s="49" t="s">
        <v>869</v>
      </c>
      <c r="E314" s="50" t="s">
        <v>870</v>
      </c>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row>
    <row r="315" spans="1:197" ht="27" thickTop="1" thickBot="1" x14ac:dyDescent="0.3">
      <c r="A315" s="48" t="s">
        <v>868</v>
      </c>
      <c r="B315" s="42" t="s">
        <v>38</v>
      </c>
      <c r="C315" s="43" t="s">
        <v>60</v>
      </c>
      <c r="D315" s="49" t="s">
        <v>772</v>
      </c>
      <c r="E315" s="50" t="s">
        <v>871</v>
      </c>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row>
    <row r="316" spans="1:197" ht="27" thickTop="1" thickBot="1" x14ac:dyDescent="0.3">
      <c r="A316" s="48" t="s">
        <v>868</v>
      </c>
      <c r="B316" s="42" t="s">
        <v>38</v>
      </c>
      <c r="C316" s="43" t="s">
        <v>60</v>
      </c>
      <c r="D316" s="49" t="s">
        <v>772</v>
      </c>
      <c r="E316" s="50" t="s">
        <v>872</v>
      </c>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row>
    <row r="317" spans="1:197" ht="27" thickTop="1" thickBot="1" x14ac:dyDescent="0.3">
      <c r="A317" s="48" t="s">
        <v>868</v>
      </c>
      <c r="B317" s="42" t="s">
        <v>38</v>
      </c>
      <c r="C317" s="43" t="s">
        <v>60</v>
      </c>
      <c r="D317" s="49" t="s">
        <v>772</v>
      </c>
      <c r="E317" s="50" t="s">
        <v>873</v>
      </c>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row>
    <row r="318" spans="1:197" ht="27" thickTop="1" thickBot="1" x14ac:dyDescent="0.3">
      <c r="A318" s="48" t="s">
        <v>868</v>
      </c>
      <c r="B318" s="42" t="s">
        <v>38</v>
      </c>
      <c r="C318" s="43" t="s">
        <v>60</v>
      </c>
      <c r="D318" s="49" t="s">
        <v>874</v>
      </c>
      <c r="E318" s="50" t="s">
        <v>875</v>
      </c>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row>
    <row r="319" spans="1:197" ht="27" thickTop="1" thickBot="1" x14ac:dyDescent="0.3">
      <c r="A319" s="48" t="s">
        <v>868</v>
      </c>
      <c r="B319" s="42" t="s">
        <v>38</v>
      </c>
      <c r="C319" s="43" t="s">
        <v>60</v>
      </c>
      <c r="D319" s="49" t="s">
        <v>772</v>
      </c>
      <c r="E319" s="50" t="s">
        <v>876</v>
      </c>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row>
    <row r="320" spans="1:197" ht="15.75" thickTop="1" x14ac:dyDescent="0.25"/>
  </sheetData>
  <autoFilter ref="A3:GO3" xr:uid="{7D83B2EE-C803-4937-8B5D-F575334830AA}"/>
  <mergeCells count="2">
    <mergeCell ref="A2:A3"/>
    <mergeCell ref="B2:E2"/>
  </mergeCells>
  <conditionalFormatting sqref="A206">
    <cfRule type="duplicateValues" dxfId="8" priority="9"/>
  </conditionalFormatting>
  <conditionalFormatting sqref="A206">
    <cfRule type="duplicateValues" dxfId="7" priority="8"/>
  </conditionalFormatting>
  <conditionalFormatting sqref="A206">
    <cfRule type="duplicateValues" dxfId="6" priority="7"/>
  </conditionalFormatting>
  <conditionalFormatting sqref="A207">
    <cfRule type="duplicateValues" dxfId="5" priority="6"/>
  </conditionalFormatting>
  <conditionalFormatting sqref="A207">
    <cfRule type="duplicateValues" dxfId="4" priority="5"/>
  </conditionalFormatting>
  <conditionalFormatting sqref="A207">
    <cfRule type="duplicateValues" dxfId="3" priority="4"/>
  </conditionalFormatting>
  <conditionalFormatting sqref="A214">
    <cfRule type="duplicateValues" dxfId="2" priority="3"/>
  </conditionalFormatting>
  <conditionalFormatting sqref="A214">
    <cfRule type="duplicateValues" dxfId="1" priority="2"/>
  </conditionalFormatting>
  <conditionalFormatting sqref="A214">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22 al 26 Junio</Descripcion>
    <Regional xmlns="b6422af2-3fa5-4193-8cb8-cd225ac17ca2">AERONAUTICA CIVIL</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52C9D91F-1779-4006-AB64-CEB5C38817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26 junio</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2020-07-01T20:08:36Z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